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县（市、区）存量住宅用地信息汇总表" sheetId="1" r:id="rId1"/>
    <sheet name="县（市、区）存量住宅用地项目清单" sheetId="2" r:id="rId2"/>
  </sheets>
  <definedNames>
    <definedName name="_xlnm._FilterDatabase" localSheetId="1" hidden="1">'县（市、区）存量住宅用地项目清单'!$A$3:$M$131</definedName>
  </definedNames>
  <calcPr calcId="144525"/>
</workbook>
</file>

<file path=xl/sharedStrings.xml><?xml version="1.0" encoding="utf-8"?>
<sst xmlns="http://schemas.openxmlformats.org/spreadsheetml/2006/main" count="839" uniqueCount="371">
  <si>
    <t xml:space="preserve"> 宜春市本级（含袁州区）存量住宅用地信息汇总表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</si>
  <si>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</si>
  <si>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</si>
  <si>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</si>
  <si>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</si>
  <si>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</si>
  <si>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</si>
  <si>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市本级（含袁州区）存量住宅用地项目清单</t>
  </si>
  <si>
    <t>序号</t>
  </si>
  <si>
    <t>项目名称</t>
  </si>
  <si>
    <t>开发企业</t>
  </si>
  <si>
    <t>所在区和
街道（乡镇）</t>
  </si>
  <si>
    <t>位置</t>
  </si>
  <si>
    <t>地块编号</t>
  </si>
  <si>
    <t>住宅类型</t>
  </si>
  <si>
    <t>土地面积（公顷）</t>
  </si>
  <si>
    <t>供地时间</t>
  </si>
  <si>
    <t>约定开工时间</t>
  </si>
  <si>
    <t>约定竣工时间</t>
  </si>
  <si>
    <t>建设状态(未动工、已动工未竣工）</t>
  </si>
  <si>
    <t>未销售房屋的土地面积（公顷）</t>
  </si>
  <si>
    <t>禅修中心</t>
  </si>
  <si>
    <t>江西五叶有限责任公司</t>
  </si>
  <si>
    <t>宜春市袁州区洪江乡</t>
  </si>
  <si>
    <t>宜春市袁州区洪江乡洪江村</t>
  </si>
  <si>
    <t>宜春市告字［2009］48号</t>
  </si>
  <si>
    <t>普通商品房</t>
  </si>
  <si>
    <t>未动工</t>
  </si>
  <si>
    <t>御泉风情</t>
  </si>
  <si>
    <t>江西至嘉置业投资有限公司</t>
  </si>
  <si>
    <t>温汤镇</t>
  </si>
  <si>
    <t>温汤镇明月大道以南、南环路以东</t>
  </si>
  <si>
    <t>宜春市告字[2010]-63号</t>
  </si>
  <si>
    <t>已动工未竣工</t>
  </si>
  <si>
    <t>隆平高科住宅楼</t>
  </si>
  <si>
    <t>江西明月山隆平高科生态农业有限公司</t>
  </si>
  <si>
    <t>温汤镇社埠村温潭公路以南</t>
  </si>
  <si>
    <t>DCA2012029</t>
  </si>
  <si>
    <t>宋城</t>
  </si>
  <si>
    <t>宜春市明月山旅游投资有限公司</t>
  </si>
  <si>
    <t>温汤镇温潭公路以东、太平山路以南地段</t>
  </si>
  <si>
    <t>DCA2017023</t>
  </si>
  <si>
    <t>院士楼</t>
  </si>
  <si>
    <t>宜春市明月千古情房地产开发有限公司</t>
  </si>
  <si>
    <t>温汤集镇，明月大道以北地段</t>
  </si>
  <si>
    <t>DCA2019052</t>
  </si>
  <si>
    <t>明月山温泉生态康养项目</t>
  </si>
  <si>
    <t>江西明月山温泉生态康养发展有限公司</t>
  </si>
  <si>
    <t>洪江镇</t>
  </si>
  <si>
    <t>洪江镇洪江村</t>
  </si>
  <si>
    <t>DCA2020003</t>
  </si>
  <si>
    <t>DCA2020004</t>
  </si>
  <si>
    <t>DCA2020059</t>
  </si>
  <si>
    <t>DCA2020058</t>
  </si>
  <si>
    <t>DCA2020057</t>
  </si>
  <si>
    <t>DCA2020056</t>
  </si>
  <si>
    <t>宜春红林酒店有限公司</t>
  </si>
  <si>
    <t>宜阳新区</t>
  </si>
  <si>
    <t>宜春大道以东、宜阳大道以北</t>
  </si>
  <si>
    <t>宜春市告字[2009]-04-1号</t>
  </si>
  <si>
    <t>华地公元</t>
  </si>
  <si>
    <t>安徽华地融达房地产有限公司</t>
  </si>
  <si>
    <t>华锦路168号</t>
  </si>
  <si>
    <t>大塘片区棚户区改造（红星小区）</t>
  </si>
  <si>
    <t>宜春市新城建设发展有限公司</t>
  </si>
  <si>
    <t>人民医院北院以东，恒大御景以南</t>
  </si>
  <si>
    <t>DCA2018015</t>
  </si>
  <si>
    <t>春和丽景</t>
  </si>
  <si>
    <t>宜春三力置业发展有限公司</t>
  </si>
  <si>
    <t>文体路北侧、急救中心东侧</t>
  </si>
  <si>
    <t>DCA2019050</t>
  </si>
  <si>
    <t>风和雅苑</t>
  </si>
  <si>
    <t>文体路南侧、市供电花苑西侧</t>
  </si>
  <si>
    <t>DCA2019047</t>
  </si>
  <si>
    <t>和润景悦</t>
  </si>
  <si>
    <t>宜春市和润置业有限公司</t>
  </si>
  <si>
    <t>秀江东路北侧、丽景西街小区南侧</t>
  </si>
  <si>
    <t>DCA2020008</t>
  </si>
  <si>
    <t>和润华悦</t>
  </si>
  <si>
    <t>秀水明珠北侧、名月一品西侧</t>
  </si>
  <si>
    <t>DCA2020009</t>
  </si>
  <si>
    <t>和润天悦</t>
  </si>
  <si>
    <t>袁河北侧、袁山东路南侧</t>
  </si>
  <si>
    <t>DCA2020010</t>
  </si>
  <si>
    <t>樾江南</t>
  </si>
  <si>
    <t>宜春百鼎置业有限公司</t>
  </si>
  <si>
    <t>大塘七路以西，大塘四路以北</t>
  </si>
  <si>
    <t>DCA2020012</t>
  </si>
  <si>
    <t>昌盛樾园</t>
  </si>
  <si>
    <t>宜春市昌盛房地产开发有限公司</t>
  </si>
  <si>
    <t>袁山东路延伸段东侧、大塘四路北侧</t>
  </si>
  <si>
    <t>DCA2018045</t>
  </si>
  <si>
    <t>华地禧元</t>
  </si>
  <si>
    <t>大数据产业园大塘三路南侧、大塘七路东侧</t>
  </si>
  <si>
    <t>DCA2020031</t>
  </si>
  <si>
    <t>华地禧元（东区）</t>
  </si>
  <si>
    <t>DCA2020033</t>
  </si>
  <si>
    <t>DCA2020032</t>
  </si>
  <si>
    <t>德和禧园</t>
  </si>
  <si>
    <t>江西德和实业集团有限公司</t>
  </si>
  <si>
    <t>大塘五路市民中心北侧、大塘六路西侧</t>
  </si>
  <si>
    <t>DCA2020034</t>
  </si>
  <si>
    <t>德和禧园（东区）</t>
  </si>
  <si>
    <t>大塘五路市民中心北侧、大塘六路东侧</t>
  </si>
  <si>
    <t>DCA2020035</t>
  </si>
  <si>
    <r>
      <rPr>
        <sz val="10"/>
        <rFont val="仿宋_GB2312"/>
        <charset val="134"/>
      </rPr>
      <t>碧桂园·珑</t>
    </r>
    <r>
      <rPr>
        <sz val="10"/>
        <rFont val="宋体"/>
        <charset val="134"/>
      </rPr>
      <t>玥</t>
    </r>
    <r>
      <rPr>
        <sz val="10"/>
        <rFont val="仿宋_GB2312"/>
        <charset val="134"/>
      </rPr>
      <t>台</t>
    </r>
  </si>
  <si>
    <t>宜春碧桂园投资有限公</t>
  </si>
  <si>
    <t>锦绣大道北侧、禅博园东侧地段</t>
  </si>
  <si>
    <t>DCA2020007</t>
  </si>
  <si>
    <t>宜春市哥友嘉房地产开发有限公司</t>
  </si>
  <si>
    <t>经开区</t>
  </si>
  <si>
    <t>宜工大道以东、春风路以南</t>
  </si>
  <si>
    <t>DAC2012061-2</t>
  </si>
  <si>
    <t>宜春六星汽车城发展有限公司，宜春六星实业有限公司</t>
  </si>
  <si>
    <t>宜万大道以西、春和路以南</t>
  </si>
  <si>
    <t>DCA2013045</t>
  </si>
  <si>
    <t>宜春嘉润房地产开发有限公司</t>
  </si>
  <si>
    <t>经发大道以东、金园路以北、经都路以西</t>
  </si>
  <si>
    <t>DCA2017003</t>
  </si>
  <si>
    <t>宜春润邦房地产开发有限公司</t>
  </si>
  <si>
    <t>宜商大道以东、春风路以南地段</t>
  </si>
  <si>
    <t>DCA2017002</t>
  </si>
  <si>
    <t>宜春智友房地产开发有限公司</t>
  </si>
  <si>
    <t>经发大道以东、春帆路以南、经都路以西</t>
  </si>
  <si>
    <t>DCA2017004</t>
  </si>
  <si>
    <t>经开区经发大道以东、春风路以北</t>
  </si>
  <si>
    <t>DCA2017006</t>
  </si>
  <si>
    <t>宜春祥盛房地产开发有限公司</t>
  </si>
  <si>
    <t>经开区金园路以北、春帆路以南、宜居大道以西</t>
  </si>
  <si>
    <t>DCA2017007</t>
  </si>
  <si>
    <t>宜春裕祥房地产开发有限公司</t>
  </si>
  <si>
    <t>经开区经都以东、春帆路以南、金园路以北</t>
  </si>
  <si>
    <t>DCA2017008</t>
  </si>
  <si>
    <t>宜春市创业投资有限公司</t>
  </si>
  <si>
    <t>经开区金园路南侧、经都路西侧地段</t>
  </si>
  <si>
    <t>DCA2018023</t>
  </si>
  <si>
    <t>东雅苑</t>
  </si>
  <si>
    <t>江西盛辉房地产开发有限公司</t>
  </si>
  <si>
    <t>袁州区</t>
  </si>
  <si>
    <t>明月南路东侧、御景东方小区北侧（原煤气厂宗地）</t>
  </si>
  <si>
    <t>DCA2013027</t>
  </si>
  <si>
    <t>宜春市袁州区国有资产运营有限公司</t>
  </si>
  <si>
    <t>袁州新城袁州大道以南、高铁东七路以东</t>
  </si>
  <si>
    <t>DCK2016001</t>
  </si>
  <si>
    <t>宜春华宸实业有限公司</t>
  </si>
  <si>
    <t>袁山东路北侧、新城农贸市场东侧</t>
  </si>
  <si>
    <t>DCK2019022</t>
  </si>
  <si>
    <t>宜春华京实业有限公司</t>
  </si>
  <si>
    <t>烟雨路北侧、民生东路东侧</t>
  </si>
  <si>
    <t>DCK2019028</t>
  </si>
  <si>
    <t>天秀湾</t>
  </si>
  <si>
    <t>越飞房地产开发有限公司</t>
  </si>
  <si>
    <t>烟雨路北侧、宜阳东大道东仙</t>
  </si>
  <si>
    <t>DCK2019030</t>
  </si>
  <si>
    <t>东投博瑞</t>
  </si>
  <si>
    <t>江西东投地产投资有限公司</t>
  </si>
  <si>
    <t>烟雨路南侧、民生路西侧地段</t>
  </si>
  <si>
    <t>DCA2019045</t>
  </si>
  <si>
    <t>幸福花苑二期</t>
  </si>
  <si>
    <t>袁州新城建设有限公司</t>
  </si>
  <si>
    <t>多胜楼路以东、袁州大道以南地段</t>
  </si>
  <si>
    <t>DCK2019035</t>
  </si>
  <si>
    <t>凤凰台安置小区</t>
  </si>
  <si>
    <t>江西大梁房地产开发有限公司（陈晖、梁飞文）（凤凰台小区）</t>
  </si>
  <si>
    <t>宜春市黄泥塘北侧、朝阳路南侧</t>
  </si>
  <si>
    <t>DCK2020001－2</t>
  </si>
  <si>
    <t>东园安置小区</t>
  </si>
  <si>
    <t>宜春市恒翼置业发展有限公司（东园小区）</t>
  </si>
  <si>
    <t>宜春市珠泉路以南、春晖路以西</t>
  </si>
  <si>
    <t>DCK2020003－3</t>
  </si>
  <si>
    <t>领秀广场</t>
  </si>
  <si>
    <t>江西天秀置业有限公司</t>
  </si>
  <si>
    <t>烟雨路北侧、民生中路西侧</t>
  </si>
  <si>
    <t>DCK2020002－1</t>
  </si>
  <si>
    <t>1.989</t>
  </si>
  <si>
    <t>城东生活区</t>
  </si>
  <si>
    <t>宜春市城市建设投资开发有限公司</t>
  </si>
  <si>
    <t>宜春市城隍庙路东侧、考棚路北侧</t>
  </si>
  <si>
    <t>DCK2020021</t>
  </si>
  <si>
    <t>宜春市文饶路东侧、考棚路北侧</t>
  </si>
  <si>
    <t>DCK2020022</t>
  </si>
  <si>
    <t>明珠小区</t>
  </si>
  <si>
    <t>宜春市城投房地产开发有限公司</t>
  </si>
  <si>
    <t>宜春市宜兴路以东、规划路以北地段</t>
  </si>
  <si>
    <t>DCK2020033</t>
  </si>
  <si>
    <t>明月天辰</t>
  </si>
  <si>
    <t>江西大梁房地产开发有限公司</t>
  </si>
  <si>
    <t>宜春市明月南路以西、永安路以北</t>
  </si>
  <si>
    <t>DCK2020035</t>
  </si>
  <si>
    <t>创维云熙台</t>
  </si>
  <si>
    <t>宜春创维置业有限公司</t>
  </si>
  <si>
    <t>袁山东路南侧、多胜楼路东侧地段</t>
  </si>
  <si>
    <t>DCA2020043</t>
  </si>
  <si>
    <t>悦玲珑二期</t>
  </si>
  <si>
    <t>江西省正荣房地产开发有限公司</t>
  </si>
  <si>
    <t>袁州大道以南、高铁东九路东侧地段</t>
  </si>
  <si>
    <t>DCA2020064</t>
  </si>
  <si>
    <t>翡丽江悦</t>
  </si>
  <si>
    <t>袁州大道北侧、新坊河东侧、宜安公路西侧地段</t>
  </si>
  <si>
    <t>DCA2020065</t>
  </si>
  <si>
    <t>时代天樾</t>
  </si>
  <si>
    <t>越飞房地产开发（宜春）有限公司</t>
  </si>
  <si>
    <t>学府路南侧、清沥江东侧地段</t>
  </si>
  <si>
    <t>DCA2020029</t>
  </si>
  <si>
    <t>阳光城未来悦</t>
  </si>
  <si>
    <t>杭州莹光置业有限公司</t>
  </si>
  <si>
    <t>万达广场南侧、宜阳东大道西侧地段</t>
  </si>
  <si>
    <t>DCA2020061</t>
  </si>
  <si>
    <t>学府小区</t>
  </si>
  <si>
    <t>江西慧普房地产开发有限公司</t>
  </si>
  <si>
    <t xml:space="preserve"> 学府路南侧、新平安路北侧地段 </t>
  </si>
  <si>
    <t>DCA2021015</t>
  </si>
  <si>
    <t>景泰小区</t>
  </si>
  <si>
    <t>环城南路南侧地段</t>
  </si>
  <si>
    <t>DCA2021017</t>
  </si>
  <si>
    <t>滩下小区</t>
  </si>
  <si>
    <t xml:space="preserve"> 中山西路北侧、原人民医院西侧地段 </t>
  </si>
  <si>
    <t>DCA2021016</t>
  </si>
  <si>
    <t>明月星钻</t>
  </si>
  <si>
    <t>宜春碧桂园投资有限公司</t>
  </si>
  <si>
    <t xml:space="preserve">云谷路南侧、明月南路西侧地段 </t>
  </si>
  <si>
    <t>DCA2021014</t>
  </si>
  <si>
    <t>宜春市发投建设开发有限公司</t>
  </si>
  <si>
    <t>教体新区</t>
  </si>
  <si>
    <t>新320国道以北、规划一路以东地段</t>
  </si>
  <si>
    <t>DCA2019066</t>
  </si>
  <si>
    <t>花博园以北地段</t>
  </si>
  <si>
    <t>DCA2019063</t>
  </si>
  <si>
    <t>天立学校以南、规划一路以西地段</t>
  </si>
  <si>
    <t>DCA2019057</t>
  </si>
  <si>
    <t>规划一路以西、天立学校以南地段</t>
  </si>
  <si>
    <t>DCA2019059</t>
  </si>
  <si>
    <t>明月山机场以北地段</t>
  </si>
  <si>
    <t>DCA2019058</t>
  </si>
  <si>
    <t>新320国道以北、规划一路以西地段</t>
  </si>
  <si>
    <t>DCA2019055</t>
  </si>
  <si>
    <t>DCA2019056</t>
  </si>
  <si>
    <t>共享中心以北地段</t>
  </si>
  <si>
    <t>DCA2019062</t>
  </si>
  <si>
    <t>规划一路以东、共享中心北地段</t>
  </si>
  <si>
    <t>DCA2019061</t>
  </si>
  <si>
    <t>规划一路以西、明月山机场以北地段</t>
  </si>
  <si>
    <t>DCA2019060</t>
  </si>
  <si>
    <t>锦绣大道东侧、宜湖路南侧地段</t>
  </si>
  <si>
    <t>DCA2019051-1</t>
  </si>
  <si>
    <t>宜慈公路以东、沪昆高速以南地段</t>
  </si>
  <si>
    <t>DCA2019069</t>
  </si>
  <si>
    <t>沪昆高速以南地段</t>
  </si>
  <si>
    <t>DCA2019070</t>
  </si>
  <si>
    <t>DCA2019071</t>
  </si>
  <si>
    <t>沪昆高速以南、宜万高速出口以西地段</t>
  </si>
  <si>
    <t>DCA2019072</t>
  </si>
  <si>
    <t>宜慈公路以东、天屿花城小区以南地段</t>
  </si>
  <si>
    <t>DCA2019073</t>
  </si>
  <si>
    <t>DCA2019074</t>
  </si>
  <si>
    <t>宜慈公路以东地段</t>
  </si>
  <si>
    <t>DCA2019076</t>
  </si>
  <si>
    <t>新320国道以北地段</t>
  </si>
  <si>
    <t>DCA2019081</t>
  </si>
  <si>
    <t>沪昆高速以南、宜慈公路以东地段</t>
  </si>
  <si>
    <t>DCA2019075</t>
  </si>
  <si>
    <t>DCA2019079</t>
  </si>
  <si>
    <t>宜慈公路以西、新320国道以北地段</t>
  </si>
  <si>
    <t>DCA2019080</t>
  </si>
  <si>
    <t>DCA2019078</t>
  </si>
  <si>
    <t>宜万高速出口以西地段</t>
  </si>
  <si>
    <t>DCA2019077</t>
  </si>
  <si>
    <t>靖安路南侧地段</t>
  </si>
  <si>
    <t>DCA2019095</t>
  </si>
  <si>
    <t xml:space="preserve"> 花博园以北地段 </t>
  </si>
  <si>
    <t>DCA2020026</t>
  </si>
  <si>
    <t xml:space="preserve"> 新320国道以北地段 </t>
  </si>
  <si>
    <t>DCA2020028</t>
  </si>
  <si>
    <t xml:space="preserve"> 宜慈公路以东地段 </t>
  </si>
  <si>
    <t>DCA2020027</t>
  </si>
  <si>
    <t>宜春桃花源项目</t>
  </si>
  <si>
    <t>宜春市泰峰房地产开发有限公司</t>
  </si>
  <si>
    <t>袁州区南庙镇</t>
  </si>
  <si>
    <t>南庙镇邮桥村范围内</t>
  </si>
  <si>
    <t>DCK2013024-2</t>
  </si>
  <si>
    <t>3608020100001</t>
  </si>
  <si>
    <t>江西银春投资置业有限责任公司</t>
  </si>
  <si>
    <t>袁州区西村镇</t>
  </si>
  <si>
    <t>西村镇淇田村范围内</t>
  </si>
  <si>
    <t>DCK2013037</t>
  </si>
  <si>
    <t>DCK2013038</t>
  </si>
  <si>
    <t>DCK2013039</t>
  </si>
  <si>
    <t>DCK2013040</t>
  </si>
  <si>
    <t>DCK2013036</t>
  </si>
  <si>
    <t>宜春市袁州区凯拓房地产开发有限公司</t>
  </si>
  <si>
    <t>袁州区彬江镇</t>
  </si>
  <si>
    <t>彬江集镇范围内</t>
  </si>
  <si>
    <t>DCK2016038</t>
  </si>
  <si>
    <t>DCK2017030</t>
  </si>
  <si>
    <t>DCK2017031</t>
  </si>
  <si>
    <t>DCK2016039-1</t>
  </si>
  <si>
    <t>DCK2012063</t>
  </si>
  <si>
    <t>宜春市袁州区财投有限责任公司</t>
  </si>
  <si>
    <t>袁州区新田镇</t>
  </si>
  <si>
    <t>新田镇宜公路北侧</t>
  </si>
  <si>
    <t>DCK2020055</t>
  </si>
  <si>
    <t>新田镇宜公路南侧</t>
  </si>
  <si>
    <t>DCK2020056</t>
  </si>
  <si>
    <t>润达温泉城项目</t>
  </si>
  <si>
    <t>宜春润道置业有限公司</t>
  </si>
  <si>
    <t>南庙镇明月大道东侧</t>
  </si>
  <si>
    <t>DCK2020057</t>
  </si>
  <si>
    <t>DCK2020058</t>
  </si>
  <si>
    <t>田园一品居项目</t>
  </si>
  <si>
    <t>江西众和兴源实业有限公司</t>
  </si>
  <si>
    <t>西村镇原320国道北侧</t>
  </si>
  <si>
    <t>DCK2021002</t>
  </si>
  <si>
    <t>华地开元</t>
  </si>
  <si>
    <t>江西新华银泰置业有限公司</t>
  </si>
  <si>
    <t xml:space="preserve"> 春风路南侧、经发大道东侧、香槟国际小区北侧地段</t>
  </si>
  <si>
    <t>DCA2020037</t>
  </si>
  <si>
    <t>时代春城</t>
  </si>
  <si>
    <t>旭宝置业（宜春）有限公司</t>
  </si>
  <si>
    <t>袁州大道北侧、龙浦路西侧、高铁站对面地段</t>
  </si>
  <si>
    <t>DCK2019013-2</t>
  </si>
  <si>
    <t>锦绣大道东侧、靖安路北侧</t>
  </si>
  <si>
    <t>DCA2021020-2</t>
  </si>
  <si>
    <t>DCA2021049</t>
  </si>
  <si>
    <t>烟雨路北侧、民生中路东侧</t>
  </si>
  <si>
    <t>DCA2021050</t>
  </si>
  <si>
    <t>大塘三路北侧、锦阳小区东侧</t>
  </si>
  <si>
    <t>DCA2021025-1</t>
  </si>
  <si>
    <t>春顺路南侧、春潮路北侧</t>
  </si>
  <si>
    <t>DCA2021048</t>
  </si>
  <si>
    <t>宜春市袁州区国投集团有限公司</t>
  </si>
  <si>
    <t>明月北路西侧、钓台路南侧</t>
  </si>
  <si>
    <t>DCA2021041</t>
  </si>
  <si>
    <t>大塘五路北侧、大塘七路西侧地段</t>
  </si>
  <si>
    <t>DCA2021026</t>
  </si>
  <si>
    <t>DCA2021022</t>
  </si>
  <si>
    <t>DCA2021021</t>
  </si>
  <si>
    <t>经开区景观湖南侧、宜居大道西侧、春顺路北侧</t>
  </si>
  <si>
    <t>DCA2021032</t>
  </si>
  <si>
    <t>宜春市东园小区东侧</t>
  </si>
  <si>
    <t>DCK2021021</t>
  </si>
  <si>
    <t>宜春市明月大道西侧原微晶玻璃厂</t>
  </si>
  <si>
    <t>DCK2021022</t>
  </si>
  <si>
    <t>宜春市袁州区财投集团有限公司</t>
  </si>
  <si>
    <t>宜春市林桥路西侧、百树外国语学校北侧</t>
  </si>
  <si>
    <t>DCK2021023</t>
  </si>
  <si>
    <t>宜春市盛辉正丰房地产开发有限公司</t>
  </si>
  <si>
    <t>宜春市明月南路东侧、考棚路（规划）北侧地段</t>
  </si>
  <si>
    <t>DCK2021024</t>
  </si>
  <si>
    <t>省轻工技校西侧、环城南路南侧</t>
  </si>
  <si>
    <t>DCK2021034</t>
  </si>
  <si>
    <t>明月南路东侧、状元洲公园南侧</t>
  </si>
  <si>
    <t>DCK2021037</t>
  </si>
  <si>
    <t>江西省振泰房地产开发有限公司</t>
  </si>
  <si>
    <t>袁州大道北侧、袁州小学东侧</t>
  </si>
  <si>
    <t>DCK2021039</t>
  </si>
  <si>
    <t xml:space="preserve"> 江西慧普房地产开发有限公司2 </t>
  </si>
  <si>
    <t>宜春大道西侧、袁山西路南侧</t>
  </si>
  <si>
    <t>DCK2021040</t>
  </si>
  <si>
    <t xml:space="preserve"> 江西慧普房地产开发有限公司3 </t>
  </si>
  <si>
    <t>宜春北路西侧、市六医院旁</t>
  </si>
  <si>
    <t>DCK2021041</t>
  </si>
  <si>
    <t xml:space="preserve"> 宜春厦安房地产开发有限责任公司</t>
  </si>
  <si>
    <t>袁州大道南侧、葛浦路东侧地段</t>
  </si>
  <si>
    <t xml:space="preserve"> DCA2022009</t>
  </si>
  <si>
    <t>普通商品住房用地</t>
  </si>
  <si>
    <t xml:space="preserve"> 宜春市鑫嘉联房地产有限公司</t>
  </si>
  <si>
    <t>中山东路南侧、卢洲南路西侧地段</t>
  </si>
  <si>
    <t xml:space="preserve"> DCK2022004</t>
  </si>
  <si>
    <t xml:space="preserve"> 宜春市袁州区国投集团有限公司</t>
  </si>
  <si>
    <t>明月南路西侧、珠泉路南侧</t>
  </si>
  <si>
    <t xml:space="preserve"> DCK2022005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</si>
</sst>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  <numFmt numFmtId="177" formatCode="0.00_ "/>
    <numFmt numFmtId="178" formatCode="yyyy/m/d;@"/>
    <numFmt numFmtId="179" formatCode="#0.0000"/>
  </numFmts>
  <fonts count="33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0"/>
      <name val="Times New Roman"/>
      <charset val="134"/>
    </font>
    <font>
      <b/>
      <sz val="22"/>
      <name val="宋体"/>
      <charset val="134"/>
    </font>
    <font>
      <b/>
      <sz val="10"/>
      <name val="Times New Roman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22"/>
      <color rgb="FF000000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58" fontId="8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8" fontId="3" fillId="0" borderId="3" xfId="49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8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I10" sqref="I10"/>
    </sheetView>
  </sheetViews>
  <sheetFormatPr defaultColWidth="9" defaultRowHeight="13.5" outlineLevelCol="4"/>
  <cols>
    <col min="1" max="1" width="11.875" customWidth="1"/>
    <col min="2" max="2" width="17.375" customWidth="1"/>
    <col min="3" max="3" width="15.5" customWidth="1"/>
    <col min="4" max="4" width="18.375" customWidth="1"/>
    <col min="5" max="5" width="20.125" customWidth="1"/>
  </cols>
  <sheetData>
    <row r="1" ht="56" customHeight="1" spans="1:5">
      <c r="A1" s="44" t="s">
        <v>0</v>
      </c>
      <c r="B1" s="45"/>
      <c r="C1" s="45"/>
      <c r="D1" s="45"/>
      <c r="E1" s="45"/>
    </row>
    <row r="2" ht="20.25" customHeight="1" spans="4:5">
      <c r="D2" s="46" t="s">
        <v>1</v>
      </c>
      <c r="E2" s="46"/>
    </row>
    <row r="3" ht="9" customHeight="1" spans="1:5">
      <c r="A3" s="47" t="s">
        <v>2</v>
      </c>
      <c r="B3" s="48" t="s">
        <v>3</v>
      </c>
      <c r="C3" s="49"/>
      <c r="D3" s="49"/>
      <c r="E3" s="50"/>
    </row>
    <row r="4" ht="9" customHeight="1" spans="1:5">
      <c r="A4" s="51"/>
      <c r="B4" s="52"/>
      <c r="C4" s="47" t="s">
        <v>4</v>
      </c>
      <c r="D4" s="48" t="s">
        <v>5</v>
      </c>
      <c r="E4" s="50"/>
    </row>
    <row r="5" ht="30" customHeight="1" spans="1:5">
      <c r="A5" s="53"/>
      <c r="B5" s="54"/>
      <c r="C5" s="53"/>
      <c r="D5" s="53"/>
      <c r="E5" s="55" t="s">
        <v>6</v>
      </c>
    </row>
    <row r="6" ht="30" customHeight="1" spans="1:5">
      <c r="A6" s="56">
        <v>128</v>
      </c>
      <c r="B6" s="56">
        <f>C6+D6</f>
        <v>616.7848</v>
      </c>
      <c r="C6" s="56">
        <v>400.2146</v>
      </c>
      <c r="D6" s="56">
        <v>216.5702</v>
      </c>
      <c r="E6" s="57">
        <v>132.9714</v>
      </c>
    </row>
    <row r="7" ht="30" customHeight="1" spans="1:5">
      <c r="A7" s="58"/>
      <c r="B7" s="58"/>
      <c r="C7" s="58"/>
      <c r="D7" s="58"/>
      <c r="E7" s="58"/>
    </row>
    <row r="8" ht="30" customHeight="1" spans="1:5">
      <c r="A8" s="58"/>
      <c r="B8" s="58"/>
      <c r="C8" s="58"/>
      <c r="D8" s="58"/>
      <c r="E8" s="58"/>
    </row>
    <row r="9" ht="30" customHeight="1" spans="1:5">
      <c r="A9" s="58"/>
      <c r="B9" s="58"/>
      <c r="C9" s="58"/>
      <c r="D9" s="58"/>
      <c r="E9" s="58"/>
    </row>
    <row r="10" ht="30" customHeight="1" spans="1:5">
      <c r="A10" s="58"/>
      <c r="B10" s="58"/>
      <c r="C10" s="58"/>
      <c r="D10" s="58"/>
      <c r="E10" s="58"/>
    </row>
    <row r="11" ht="30" customHeight="1" spans="1:5">
      <c r="A11" s="58"/>
      <c r="B11" s="58"/>
      <c r="C11" s="58"/>
      <c r="D11" s="58"/>
      <c r="E11" s="58"/>
    </row>
    <row r="12" ht="30" customHeight="1" spans="1:5">
      <c r="A12" s="59"/>
      <c r="B12" s="59"/>
      <c r="C12" s="59"/>
      <c r="D12" s="59"/>
      <c r="E12" s="59"/>
    </row>
  </sheetData>
  <mergeCells count="7">
    <mergeCell ref="A1:E1"/>
    <mergeCell ref="D2:E2"/>
    <mergeCell ref="A12:E12"/>
    <mergeCell ref="A3:A5"/>
    <mergeCell ref="B3:B5"/>
    <mergeCell ref="C4:C5"/>
    <mergeCell ref="D4:D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34"/>
  <sheetViews>
    <sheetView tabSelected="1" workbookViewId="0">
      <pane ySplit="3" topLeftCell="A4" activePane="bottomLeft" state="frozenSplit"/>
      <selection/>
      <selection pane="bottomLeft" activeCell="H2" sqref="H$1:H$1048576"/>
    </sheetView>
  </sheetViews>
  <sheetFormatPr defaultColWidth="9" defaultRowHeight="13.5"/>
  <cols>
    <col min="1" max="1" width="6" style="3" customWidth="1"/>
    <col min="2" max="2" width="14.375" style="3" customWidth="1"/>
    <col min="3" max="3" width="21" style="3" customWidth="1"/>
    <col min="4" max="4" width="13.5" style="4" customWidth="1"/>
    <col min="5" max="5" width="19.125" style="4" customWidth="1"/>
    <col min="6" max="6" width="12.75" style="4" customWidth="1"/>
    <col min="7" max="7" width="9.625" style="3" customWidth="1"/>
    <col min="8" max="8" width="10.125" style="5" customWidth="1"/>
    <col min="9" max="9" width="13" style="5" customWidth="1"/>
    <col min="10" max="10" width="12.5" style="5" customWidth="1"/>
    <col min="11" max="11" width="10.625" style="5" customWidth="1"/>
    <col min="12" max="12" width="14.375" style="3" customWidth="1"/>
    <col min="13" max="13" width="10.625" style="6" customWidth="1"/>
    <col min="14" max="14" width="9.375" style="3"/>
    <col min="15" max="16381" width="9" style="3"/>
    <col min="16382" max="16384" width="9" style="2"/>
  </cols>
  <sheetData>
    <row r="1" ht="30" customHeight="1" spans="1:13">
      <c r="A1" s="7" t="s">
        <v>7</v>
      </c>
      <c r="B1" s="7"/>
      <c r="C1" s="7"/>
      <c r="D1" s="7"/>
      <c r="E1" s="7"/>
      <c r="F1" s="7"/>
      <c r="G1" s="7"/>
      <c r="H1" s="8"/>
      <c r="I1" s="8"/>
      <c r="J1" s="8"/>
      <c r="K1" s="8"/>
      <c r="L1" s="7"/>
      <c r="M1" s="22"/>
    </row>
    <row r="2" ht="30" customHeight="1" spans="1:13">
      <c r="A2" s="9"/>
      <c r="B2" s="9"/>
      <c r="C2" s="9"/>
      <c r="D2" s="9"/>
      <c r="E2" s="9"/>
      <c r="F2" s="9"/>
      <c r="G2" s="9"/>
      <c r="H2" s="10"/>
      <c r="I2" s="10"/>
      <c r="J2" s="10"/>
      <c r="K2" s="10"/>
      <c r="L2" s="23" t="s">
        <v>1</v>
      </c>
      <c r="M2" s="24"/>
    </row>
    <row r="3" ht="46.5" customHeight="1" spans="1:13">
      <c r="A3" s="11" t="s">
        <v>8</v>
      </c>
      <c r="B3" s="11" t="s">
        <v>9</v>
      </c>
      <c r="C3" s="11" t="s">
        <v>10</v>
      </c>
      <c r="D3" s="12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25" t="s">
        <v>16</v>
      </c>
      <c r="J3" s="25" t="s">
        <v>17</v>
      </c>
      <c r="K3" s="25" t="s">
        <v>18</v>
      </c>
      <c r="L3" s="11" t="s">
        <v>19</v>
      </c>
      <c r="M3" s="26" t="s">
        <v>20</v>
      </c>
    </row>
    <row r="4" s="1" customFormat="1" ht="36" customHeight="1" spans="1:16381">
      <c r="A4" s="13">
        <v>1</v>
      </c>
      <c r="B4" s="13" t="s">
        <v>21</v>
      </c>
      <c r="C4" s="13" t="s">
        <v>22</v>
      </c>
      <c r="D4" s="13" t="s">
        <v>23</v>
      </c>
      <c r="E4" s="13" t="s">
        <v>24</v>
      </c>
      <c r="F4" s="13" t="s">
        <v>25</v>
      </c>
      <c r="G4" s="13" t="s">
        <v>26</v>
      </c>
      <c r="H4" s="14">
        <v>10</v>
      </c>
      <c r="I4" s="27">
        <v>40106</v>
      </c>
      <c r="J4" s="27">
        <v>40503</v>
      </c>
      <c r="K4" s="27">
        <v>40868</v>
      </c>
      <c r="L4" s="13" t="s">
        <v>27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  <c r="XDT4" s="29"/>
      <c r="XDU4" s="29"/>
      <c r="XDV4" s="29"/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  <c r="XEZ4" s="29"/>
      <c r="XFA4" s="29"/>
    </row>
    <row r="5" s="2" customFormat="1" ht="33" customHeight="1" spans="1:13">
      <c r="A5" s="15">
        <v>2</v>
      </c>
      <c r="B5" s="15" t="s">
        <v>28</v>
      </c>
      <c r="C5" s="15" t="s">
        <v>29</v>
      </c>
      <c r="D5" s="15" t="s">
        <v>30</v>
      </c>
      <c r="E5" s="15" t="s">
        <v>31</v>
      </c>
      <c r="F5" s="15" t="s">
        <v>32</v>
      </c>
      <c r="G5" s="15" t="s">
        <v>26</v>
      </c>
      <c r="H5" s="16">
        <v>14.417</v>
      </c>
      <c r="I5" s="30">
        <v>40522.6725578704</v>
      </c>
      <c r="J5" s="30">
        <v>40879.6725578704</v>
      </c>
      <c r="K5" s="30">
        <v>41609.6725578704</v>
      </c>
      <c r="L5" s="15" t="s">
        <v>33</v>
      </c>
      <c r="M5" s="31">
        <v>12.15</v>
      </c>
    </row>
    <row r="6" s="1" customFormat="1" ht="30" customHeight="1" spans="1:16381">
      <c r="A6" s="13">
        <v>3</v>
      </c>
      <c r="B6" s="13" t="s">
        <v>34</v>
      </c>
      <c r="C6" s="13" t="s">
        <v>35</v>
      </c>
      <c r="D6" s="13" t="s">
        <v>30</v>
      </c>
      <c r="E6" s="13" t="s">
        <v>36</v>
      </c>
      <c r="F6" s="13" t="s">
        <v>37</v>
      </c>
      <c r="G6" s="13" t="s">
        <v>26</v>
      </c>
      <c r="H6" s="14">
        <v>1.3333</v>
      </c>
      <c r="I6" s="27">
        <v>41177.7147453704</v>
      </c>
      <c r="J6" s="27">
        <v>41541.7147453704</v>
      </c>
      <c r="K6" s="27">
        <v>41906.7147453704</v>
      </c>
      <c r="L6" s="13" t="s">
        <v>27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29"/>
      <c r="WUW6" s="29"/>
      <c r="WUX6" s="29"/>
      <c r="WUY6" s="29"/>
      <c r="WUZ6" s="29"/>
      <c r="WVA6" s="29"/>
      <c r="WVB6" s="29"/>
      <c r="WVC6" s="29"/>
      <c r="WVD6" s="29"/>
      <c r="WVE6" s="29"/>
      <c r="WVF6" s="29"/>
      <c r="WVG6" s="29"/>
      <c r="WVH6" s="29"/>
      <c r="WVI6" s="29"/>
      <c r="WVJ6" s="29"/>
      <c r="WVK6" s="29"/>
      <c r="WVL6" s="29"/>
      <c r="WVM6" s="29"/>
      <c r="WVN6" s="29"/>
      <c r="WVO6" s="29"/>
      <c r="WVP6" s="29"/>
      <c r="WVQ6" s="29"/>
      <c r="WVR6" s="29"/>
      <c r="WVS6" s="29"/>
      <c r="WVT6" s="29"/>
      <c r="WVU6" s="29"/>
      <c r="WVV6" s="29"/>
      <c r="WVW6" s="29"/>
      <c r="WVX6" s="29"/>
      <c r="WVY6" s="29"/>
      <c r="WVZ6" s="29"/>
      <c r="WWA6" s="29"/>
      <c r="WWB6" s="29"/>
      <c r="WWC6" s="29"/>
      <c r="WWD6" s="29"/>
      <c r="WWE6" s="29"/>
      <c r="WWF6" s="29"/>
      <c r="WWG6" s="29"/>
      <c r="WWH6" s="29"/>
      <c r="WWI6" s="29"/>
      <c r="WWJ6" s="29"/>
      <c r="WWK6" s="29"/>
      <c r="WWL6" s="29"/>
      <c r="WWM6" s="29"/>
      <c r="WWN6" s="29"/>
      <c r="WWO6" s="29"/>
      <c r="WWP6" s="29"/>
      <c r="WWQ6" s="29"/>
      <c r="WWR6" s="29"/>
      <c r="WWS6" s="29"/>
      <c r="WWT6" s="29"/>
      <c r="WWU6" s="29"/>
      <c r="WWV6" s="29"/>
      <c r="WWW6" s="29"/>
      <c r="WWX6" s="29"/>
      <c r="WWY6" s="29"/>
      <c r="WWZ6" s="29"/>
      <c r="WXA6" s="29"/>
      <c r="WXB6" s="29"/>
      <c r="WXC6" s="29"/>
      <c r="WXD6" s="29"/>
      <c r="WXE6" s="29"/>
      <c r="WXF6" s="29"/>
      <c r="WXG6" s="29"/>
      <c r="WXH6" s="29"/>
      <c r="WXI6" s="29"/>
      <c r="WXJ6" s="29"/>
      <c r="WXK6" s="29"/>
      <c r="WXL6" s="29"/>
      <c r="WXM6" s="29"/>
      <c r="WXN6" s="29"/>
      <c r="WXO6" s="29"/>
      <c r="WXP6" s="29"/>
      <c r="WXQ6" s="29"/>
      <c r="WXR6" s="29"/>
      <c r="WXS6" s="29"/>
      <c r="WXT6" s="29"/>
      <c r="WXU6" s="29"/>
      <c r="WXV6" s="29"/>
      <c r="WXW6" s="29"/>
      <c r="WXX6" s="29"/>
      <c r="WXY6" s="29"/>
      <c r="WXZ6" s="29"/>
      <c r="WYA6" s="29"/>
      <c r="WYB6" s="29"/>
      <c r="WYC6" s="29"/>
      <c r="WYD6" s="29"/>
      <c r="WYE6" s="29"/>
      <c r="WYF6" s="29"/>
      <c r="WYG6" s="29"/>
      <c r="WYH6" s="29"/>
      <c r="WYI6" s="29"/>
      <c r="WYJ6" s="29"/>
      <c r="WYK6" s="29"/>
      <c r="WYL6" s="29"/>
      <c r="WYM6" s="29"/>
      <c r="WYN6" s="29"/>
      <c r="WYO6" s="29"/>
      <c r="WYP6" s="29"/>
      <c r="WYQ6" s="29"/>
      <c r="WYR6" s="29"/>
      <c r="WYS6" s="29"/>
      <c r="WYT6" s="29"/>
      <c r="WYU6" s="29"/>
      <c r="WYV6" s="29"/>
      <c r="WYW6" s="29"/>
      <c r="WYX6" s="29"/>
      <c r="WYY6" s="29"/>
      <c r="WYZ6" s="29"/>
      <c r="WZA6" s="29"/>
      <c r="WZB6" s="29"/>
      <c r="WZC6" s="29"/>
      <c r="WZD6" s="29"/>
      <c r="WZE6" s="29"/>
      <c r="WZF6" s="29"/>
      <c r="WZG6" s="29"/>
      <c r="WZH6" s="29"/>
      <c r="WZI6" s="29"/>
      <c r="WZJ6" s="29"/>
      <c r="WZK6" s="29"/>
      <c r="WZL6" s="29"/>
      <c r="WZM6" s="29"/>
      <c r="WZN6" s="29"/>
      <c r="WZO6" s="29"/>
      <c r="WZP6" s="29"/>
      <c r="WZQ6" s="29"/>
      <c r="WZR6" s="29"/>
      <c r="WZS6" s="29"/>
      <c r="WZT6" s="29"/>
      <c r="WZU6" s="29"/>
      <c r="WZV6" s="29"/>
      <c r="WZW6" s="29"/>
      <c r="WZX6" s="29"/>
      <c r="WZY6" s="29"/>
      <c r="WZZ6" s="29"/>
      <c r="XAA6" s="29"/>
      <c r="XAB6" s="29"/>
      <c r="XAC6" s="29"/>
      <c r="XAD6" s="29"/>
      <c r="XAE6" s="29"/>
      <c r="XAF6" s="29"/>
      <c r="XAG6" s="29"/>
      <c r="XAH6" s="29"/>
      <c r="XAI6" s="29"/>
      <c r="XAJ6" s="29"/>
      <c r="XAK6" s="29"/>
      <c r="XAL6" s="29"/>
      <c r="XAM6" s="29"/>
      <c r="XAN6" s="29"/>
      <c r="XAO6" s="29"/>
      <c r="XAP6" s="29"/>
      <c r="XAQ6" s="29"/>
      <c r="XAR6" s="29"/>
      <c r="XAS6" s="29"/>
      <c r="XAT6" s="29"/>
      <c r="XAU6" s="29"/>
      <c r="XAV6" s="29"/>
      <c r="XAW6" s="29"/>
      <c r="XAX6" s="29"/>
      <c r="XAY6" s="29"/>
      <c r="XAZ6" s="29"/>
      <c r="XBA6" s="29"/>
      <c r="XBB6" s="29"/>
      <c r="XBC6" s="29"/>
      <c r="XBD6" s="29"/>
      <c r="XBE6" s="29"/>
      <c r="XBF6" s="29"/>
      <c r="XBG6" s="29"/>
      <c r="XBH6" s="29"/>
      <c r="XBI6" s="29"/>
      <c r="XBJ6" s="29"/>
      <c r="XBK6" s="29"/>
      <c r="XBL6" s="29"/>
      <c r="XBM6" s="29"/>
      <c r="XBN6" s="29"/>
      <c r="XBO6" s="29"/>
      <c r="XBP6" s="29"/>
      <c r="XBQ6" s="29"/>
      <c r="XBR6" s="29"/>
      <c r="XBS6" s="29"/>
      <c r="XBT6" s="29"/>
      <c r="XBU6" s="29"/>
      <c r="XBV6" s="29"/>
      <c r="XBW6" s="29"/>
      <c r="XBX6" s="29"/>
      <c r="XBY6" s="29"/>
      <c r="XBZ6" s="29"/>
      <c r="XCA6" s="29"/>
      <c r="XCB6" s="29"/>
      <c r="XCC6" s="29"/>
      <c r="XCD6" s="29"/>
      <c r="XCE6" s="29"/>
      <c r="XCF6" s="29"/>
      <c r="XCG6" s="29"/>
      <c r="XCH6" s="29"/>
      <c r="XCI6" s="29"/>
      <c r="XCJ6" s="29"/>
      <c r="XCK6" s="29"/>
      <c r="XCL6" s="29"/>
      <c r="XCM6" s="29"/>
      <c r="XCN6" s="29"/>
      <c r="XCO6" s="29"/>
      <c r="XCP6" s="29"/>
      <c r="XCQ6" s="29"/>
      <c r="XCR6" s="29"/>
      <c r="XCS6" s="29"/>
      <c r="XCT6" s="29"/>
      <c r="XCU6" s="29"/>
      <c r="XCV6" s="29"/>
      <c r="XCW6" s="29"/>
      <c r="XCX6" s="29"/>
      <c r="XCY6" s="29"/>
      <c r="XCZ6" s="29"/>
      <c r="XDA6" s="29"/>
      <c r="XDB6" s="29"/>
      <c r="XDC6" s="29"/>
      <c r="XDD6" s="29"/>
      <c r="XDE6" s="29"/>
      <c r="XDF6" s="29"/>
      <c r="XDG6" s="29"/>
      <c r="XDH6" s="29"/>
      <c r="XDI6" s="29"/>
      <c r="XDJ6" s="29"/>
      <c r="XDK6" s="29"/>
      <c r="XDL6" s="29"/>
      <c r="XDM6" s="29"/>
      <c r="XDN6" s="29"/>
      <c r="XDO6" s="29"/>
      <c r="XDP6" s="29"/>
      <c r="XDQ6" s="29"/>
      <c r="XDR6" s="29"/>
      <c r="XDS6" s="29"/>
      <c r="XDT6" s="29"/>
      <c r="XDU6" s="29"/>
      <c r="XDV6" s="29"/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  <c r="XEW6" s="29"/>
      <c r="XEX6" s="29"/>
      <c r="XEY6" s="29"/>
      <c r="XEZ6" s="29"/>
      <c r="XFA6" s="29"/>
    </row>
    <row r="7" s="1" customFormat="1" ht="27" customHeight="1" spans="1:16381">
      <c r="A7" s="13">
        <v>4</v>
      </c>
      <c r="B7" s="13" t="s">
        <v>38</v>
      </c>
      <c r="C7" s="13" t="s">
        <v>39</v>
      </c>
      <c r="D7" s="13" t="s">
        <v>30</v>
      </c>
      <c r="E7" s="13" t="s">
        <v>40</v>
      </c>
      <c r="F7" s="13" t="s">
        <v>41</v>
      </c>
      <c r="G7" s="13" t="s">
        <v>26</v>
      </c>
      <c r="H7" s="14">
        <v>21.8392</v>
      </c>
      <c r="I7" s="27">
        <v>43047</v>
      </c>
      <c r="J7" s="27">
        <v>43411</v>
      </c>
      <c r="K7" s="27">
        <v>43776</v>
      </c>
      <c r="L7" s="13" t="s">
        <v>27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</row>
    <row r="8" s="2" customFormat="1" ht="27" customHeight="1" spans="1:13">
      <c r="A8" s="15">
        <v>5</v>
      </c>
      <c r="B8" s="15" t="s">
        <v>42</v>
      </c>
      <c r="C8" s="15" t="s">
        <v>43</v>
      </c>
      <c r="D8" s="15" t="s">
        <v>30</v>
      </c>
      <c r="E8" s="15" t="s">
        <v>44</v>
      </c>
      <c r="F8" s="15" t="s">
        <v>45</v>
      </c>
      <c r="G8" s="15" t="s">
        <v>26</v>
      </c>
      <c r="H8" s="16">
        <v>8.0174</v>
      </c>
      <c r="I8" s="30">
        <v>43766</v>
      </c>
      <c r="J8" s="30">
        <v>44132</v>
      </c>
      <c r="K8" s="30">
        <v>44497</v>
      </c>
      <c r="L8" s="30" t="s">
        <v>33</v>
      </c>
      <c r="M8" s="31">
        <v>5.33</v>
      </c>
    </row>
    <row r="9" s="1" customFormat="1" ht="30" customHeight="1" spans="1:16381">
      <c r="A9" s="15">
        <v>6</v>
      </c>
      <c r="B9" s="13" t="s">
        <v>46</v>
      </c>
      <c r="C9" s="13" t="s">
        <v>47</v>
      </c>
      <c r="D9" s="13" t="s">
        <v>48</v>
      </c>
      <c r="E9" s="13" t="s">
        <v>49</v>
      </c>
      <c r="F9" s="13" t="s">
        <v>50</v>
      </c>
      <c r="G9" s="13" t="s">
        <v>26</v>
      </c>
      <c r="H9" s="14">
        <v>11.5561</v>
      </c>
      <c r="I9" s="27">
        <v>43934</v>
      </c>
      <c r="J9" s="27">
        <v>44299</v>
      </c>
      <c r="K9" s="27">
        <v>44664</v>
      </c>
      <c r="L9" s="13" t="s">
        <v>27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  <c r="XBC9" s="29"/>
      <c r="XBD9" s="29"/>
      <c r="XBE9" s="29"/>
      <c r="XBF9" s="29"/>
      <c r="XBG9" s="29"/>
      <c r="XBH9" s="29"/>
      <c r="XBI9" s="29"/>
      <c r="XBJ9" s="29"/>
      <c r="XBK9" s="29"/>
      <c r="XBL9" s="29"/>
      <c r="XBM9" s="29"/>
      <c r="XBN9" s="29"/>
      <c r="XBO9" s="29"/>
      <c r="XBP9" s="29"/>
      <c r="XBQ9" s="29"/>
      <c r="XBR9" s="29"/>
      <c r="XBS9" s="29"/>
      <c r="XBT9" s="29"/>
      <c r="XBU9" s="29"/>
      <c r="XBV9" s="29"/>
      <c r="XBW9" s="29"/>
      <c r="XBX9" s="29"/>
      <c r="XBY9" s="29"/>
      <c r="XBZ9" s="29"/>
      <c r="XCA9" s="29"/>
      <c r="XCB9" s="29"/>
      <c r="XCC9" s="29"/>
      <c r="XCD9" s="29"/>
      <c r="XCE9" s="29"/>
      <c r="XCF9" s="29"/>
      <c r="XCG9" s="29"/>
      <c r="XCH9" s="29"/>
      <c r="XCI9" s="29"/>
      <c r="XCJ9" s="29"/>
      <c r="XCK9" s="29"/>
      <c r="XCL9" s="29"/>
      <c r="XCM9" s="29"/>
      <c r="XCN9" s="29"/>
      <c r="XCO9" s="29"/>
      <c r="XCP9" s="29"/>
      <c r="XCQ9" s="29"/>
      <c r="XCR9" s="29"/>
      <c r="XCS9" s="29"/>
      <c r="XCT9" s="29"/>
      <c r="XCU9" s="29"/>
      <c r="XCV9" s="29"/>
      <c r="XCW9" s="29"/>
      <c r="XCX9" s="29"/>
      <c r="XCY9" s="29"/>
      <c r="XCZ9" s="29"/>
      <c r="XDA9" s="29"/>
      <c r="XDB9" s="29"/>
      <c r="XDC9" s="29"/>
      <c r="XDD9" s="29"/>
      <c r="XDE9" s="29"/>
      <c r="XDF9" s="29"/>
      <c r="XDG9" s="29"/>
      <c r="XDH9" s="29"/>
      <c r="XDI9" s="29"/>
      <c r="XDJ9" s="29"/>
      <c r="XDK9" s="29"/>
      <c r="XDL9" s="29"/>
      <c r="XDM9" s="29"/>
      <c r="XDN9" s="29"/>
      <c r="XDO9" s="29"/>
      <c r="XDP9" s="29"/>
      <c r="XDQ9" s="29"/>
      <c r="XDR9" s="29"/>
      <c r="XDS9" s="29"/>
      <c r="XDT9" s="29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  <c r="XEV9" s="29"/>
      <c r="XEW9" s="29"/>
      <c r="XEX9" s="29"/>
      <c r="XEY9" s="29"/>
      <c r="XEZ9" s="29"/>
      <c r="XFA9" s="29"/>
    </row>
    <row r="10" s="1" customFormat="1" ht="29" customHeight="1" spans="1:16381">
      <c r="A10" s="15">
        <v>7</v>
      </c>
      <c r="B10" s="13" t="s">
        <v>46</v>
      </c>
      <c r="C10" s="13" t="s">
        <v>47</v>
      </c>
      <c r="D10" s="13" t="s">
        <v>48</v>
      </c>
      <c r="E10" s="13" t="s">
        <v>49</v>
      </c>
      <c r="F10" s="13" t="s">
        <v>51</v>
      </c>
      <c r="G10" s="13" t="s">
        <v>26</v>
      </c>
      <c r="H10" s="14">
        <v>1.3607</v>
      </c>
      <c r="I10" s="27">
        <v>43934</v>
      </c>
      <c r="J10" s="27">
        <v>44299</v>
      </c>
      <c r="K10" s="27">
        <v>44664</v>
      </c>
      <c r="L10" s="13" t="s">
        <v>27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29"/>
      <c r="WUW10" s="29"/>
      <c r="WUX10" s="29"/>
      <c r="WUY10" s="29"/>
      <c r="WUZ10" s="29"/>
      <c r="WVA10" s="29"/>
      <c r="WVB10" s="29"/>
      <c r="WVC10" s="29"/>
      <c r="WVD10" s="29"/>
      <c r="WVE10" s="29"/>
      <c r="WVF10" s="29"/>
      <c r="WVG10" s="29"/>
      <c r="WVH10" s="29"/>
      <c r="WVI10" s="29"/>
      <c r="WVJ10" s="29"/>
      <c r="WVK10" s="29"/>
      <c r="WVL10" s="29"/>
      <c r="WVM10" s="29"/>
      <c r="WVN10" s="29"/>
      <c r="WVO10" s="29"/>
      <c r="WVP10" s="29"/>
      <c r="WVQ10" s="29"/>
      <c r="WVR10" s="29"/>
      <c r="WVS10" s="29"/>
      <c r="WVT10" s="29"/>
      <c r="WVU10" s="29"/>
      <c r="WVV10" s="29"/>
      <c r="WVW10" s="29"/>
      <c r="WVX10" s="29"/>
      <c r="WVY10" s="29"/>
      <c r="WVZ10" s="29"/>
      <c r="WWA10" s="29"/>
      <c r="WWB10" s="29"/>
      <c r="WWC10" s="29"/>
      <c r="WWD10" s="29"/>
      <c r="WWE10" s="29"/>
      <c r="WWF10" s="29"/>
      <c r="WWG10" s="29"/>
      <c r="WWH10" s="29"/>
      <c r="WWI10" s="29"/>
      <c r="WWJ10" s="29"/>
      <c r="WWK10" s="29"/>
      <c r="WWL10" s="29"/>
      <c r="WWM10" s="29"/>
      <c r="WWN10" s="29"/>
      <c r="WWO10" s="29"/>
      <c r="WWP10" s="29"/>
      <c r="WWQ10" s="29"/>
      <c r="WWR10" s="29"/>
      <c r="WWS10" s="29"/>
      <c r="WWT10" s="29"/>
      <c r="WWU10" s="29"/>
      <c r="WWV10" s="29"/>
      <c r="WWW10" s="29"/>
      <c r="WWX10" s="29"/>
      <c r="WWY10" s="29"/>
      <c r="WWZ10" s="29"/>
      <c r="WXA10" s="29"/>
      <c r="WXB10" s="29"/>
      <c r="WXC10" s="29"/>
      <c r="WXD10" s="29"/>
      <c r="WXE10" s="29"/>
      <c r="WXF10" s="29"/>
      <c r="WXG10" s="29"/>
      <c r="WXH10" s="29"/>
      <c r="WXI10" s="29"/>
      <c r="WXJ10" s="29"/>
      <c r="WXK10" s="29"/>
      <c r="WXL10" s="29"/>
      <c r="WXM10" s="29"/>
      <c r="WXN10" s="29"/>
      <c r="WXO10" s="29"/>
      <c r="WXP10" s="29"/>
      <c r="WXQ10" s="29"/>
      <c r="WXR10" s="29"/>
      <c r="WXS10" s="29"/>
      <c r="WXT10" s="29"/>
      <c r="WXU10" s="29"/>
      <c r="WXV10" s="29"/>
      <c r="WXW10" s="29"/>
      <c r="WXX10" s="29"/>
      <c r="WXY10" s="29"/>
      <c r="WXZ10" s="29"/>
      <c r="WYA10" s="29"/>
      <c r="WYB10" s="29"/>
      <c r="WYC10" s="29"/>
      <c r="WYD10" s="29"/>
      <c r="WYE10" s="29"/>
      <c r="WYF10" s="29"/>
      <c r="WYG10" s="29"/>
      <c r="WYH10" s="29"/>
      <c r="WYI10" s="29"/>
      <c r="WYJ10" s="29"/>
      <c r="WYK10" s="29"/>
      <c r="WYL10" s="29"/>
      <c r="WYM10" s="29"/>
      <c r="WYN10" s="29"/>
      <c r="WYO10" s="29"/>
      <c r="WYP10" s="29"/>
      <c r="WYQ10" s="29"/>
      <c r="WYR10" s="29"/>
      <c r="WYS10" s="29"/>
      <c r="WYT10" s="29"/>
      <c r="WYU10" s="29"/>
      <c r="WYV10" s="29"/>
      <c r="WYW10" s="29"/>
      <c r="WYX10" s="29"/>
      <c r="WYY10" s="29"/>
      <c r="WYZ10" s="29"/>
      <c r="WZA10" s="29"/>
      <c r="WZB10" s="29"/>
      <c r="WZC10" s="29"/>
      <c r="WZD10" s="29"/>
      <c r="WZE10" s="29"/>
      <c r="WZF10" s="29"/>
      <c r="WZG10" s="29"/>
      <c r="WZH10" s="29"/>
      <c r="WZI10" s="29"/>
      <c r="WZJ10" s="29"/>
      <c r="WZK10" s="29"/>
      <c r="WZL10" s="29"/>
      <c r="WZM10" s="29"/>
      <c r="WZN10" s="29"/>
      <c r="WZO10" s="29"/>
      <c r="WZP10" s="29"/>
      <c r="WZQ10" s="29"/>
      <c r="WZR10" s="29"/>
      <c r="WZS10" s="29"/>
      <c r="WZT10" s="29"/>
      <c r="WZU10" s="29"/>
      <c r="WZV10" s="29"/>
      <c r="WZW10" s="29"/>
      <c r="WZX10" s="29"/>
      <c r="WZY10" s="29"/>
      <c r="WZZ10" s="29"/>
      <c r="XAA10" s="29"/>
      <c r="XAB10" s="29"/>
      <c r="XAC10" s="29"/>
      <c r="XAD10" s="29"/>
      <c r="XAE10" s="29"/>
      <c r="XAF10" s="29"/>
      <c r="XAG10" s="29"/>
      <c r="XAH10" s="29"/>
      <c r="XAI10" s="29"/>
      <c r="XAJ10" s="29"/>
      <c r="XAK10" s="29"/>
      <c r="XAL10" s="29"/>
      <c r="XAM10" s="29"/>
      <c r="XAN10" s="29"/>
      <c r="XAO10" s="29"/>
      <c r="XAP10" s="29"/>
      <c r="XAQ10" s="29"/>
      <c r="XAR10" s="29"/>
      <c r="XAS10" s="29"/>
      <c r="XAT10" s="29"/>
      <c r="XAU10" s="29"/>
      <c r="XAV10" s="29"/>
      <c r="XAW10" s="29"/>
      <c r="XAX10" s="29"/>
      <c r="XAY10" s="29"/>
      <c r="XAZ10" s="29"/>
      <c r="XBA10" s="29"/>
      <c r="XBB10" s="29"/>
      <c r="XBC10" s="29"/>
      <c r="XBD10" s="29"/>
      <c r="XBE10" s="29"/>
      <c r="XBF10" s="29"/>
      <c r="XBG10" s="29"/>
      <c r="XBH10" s="29"/>
      <c r="XBI10" s="29"/>
      <c r="XBJ10" s="29"/>
      <c r="XBK10" s="29"/>
      <c r="XBL10" s="29"/>
      <c r="XBM10" s="29"/>
      <c r="XBN10" s="29"/>
      <c r="XBO10" s="29"/>
      <c r="XBP10" s="29"/>
      <c r="XBQ10" s="29"/>
      <c r="XBR10" s="29"/>
      <c r="XBS10" s="29"/>
      <c r="XBT10" s="29"/>
      <c r="XBU10" s="29"/>
      <c r="XBV10" s="29"/>
      <c r="XBW10" s="29"/>
      <c r="XBX10" s="29"/>
      <c r="XBY10" s="29"/>
      <c r="XBZ10" s="29"/>
      <c r="XCA10" s="29"/>
      <c r="XCB10" s="29"/>
      <c r="XCC10" s="29"/>
      <c r="XCD10" s="29"/>
      <c r="XCE10" s="29"/>
      <c r="XCF10" s="29"/>
      <c r="XCG10" s="29"/>
      <c r="XCH10" s="29"/>
      <c r="XCI10" s="29"/>
      <c r="XCJ10" s="29"/>
      <c r="XCK10" s="29"/>
      <c r="XCL10" s="29"/>
      <c r="XCM10" s="29"/>
      <c r="XCN10" s="29"/>
      <c r="XCO10" s="29"/>
      <c r="XCP10" s="29"/>
      <c r="XCQ10" s="29"/>
      <c r="XCR10" s="29"/>
      <c r="XCS10" s="29"/>
      <c r="XCT10" s="29"/>
      <c r="XCU10" s="29"/>
      <c r="XCV10" s="29"/>
      <c r="XCW10" s="29"/>
      <c r="XCX10" s="29"/>
      <c r="XCY10" s="29"/>
      <c r="XCZ10" s="29"/>
      <c r="XDA10" s="29"/>
      <c r="XDB10" s="29"/>
      <c r="XDC10" s="29"/>
      <c r="XDD10" s="29"/>
      <c r="XDE10" s="29"/>
      <c r="XDF10" s="29"/>
      <c r="XDG10" s="29"/>
      <c r="XDH10" s="29"/>
      <c r="XDI10" s="29"/>
      <c r="XDJ10" s="29"/>
      <c r="XDK10" s="29"/>
      <c r="XDL10" s="29"/>
      <c r="XDM10" s="29"/>
      <c r="XDN10" s="29"/>
      <c r="XDO10" s="29"/>
      <c r="XDP10" s="29"/>
      <c r="XDQ10" s="29"/>
      <c r="XDR10" s="29"/>
      <c r="XDS10" s="29"/>
      <c r="XDT10" s="29"/>
      <c r="XDU10" s="29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  <c r="XEN10" s="29"/>
      <c r="XEO10" s="29"/>
      <c r="XEP10" s="29"/>
      <c r="XEQ10" s="29"/>
      <c r="XER10" s="29"/>
      <c r="XES10" s="29"/>
      <c r="XET10" s="29"/>
      <c r="XEU10" s="29"/>
      <c r="XEV10" s="29"/>
      <c r="XEW10" s="29"/>
      <c r="XEX10" s="29"/>
      <c r="XEY10" s="29"/>
      <c r="XEZ10" s="29"/>
      <c r="XFA10" s="29"/>
    </row>
    <row r="11" s="1" customFormat="1" ht="30" customHeight="1" spans="1:16381">
      <c r="A11" s="15">
        <v>8</v>
      </c>
      <c r="B11" s="13" t="s">
        <v>46</v>
      </c>
      <c r="C11" s="13" t="s">
        <v>47</v>
      </c>
      <c r="D11" s="13" t="s">
        <v>48</v>
      </c>
      <c r="E11" s="13" t="s">
        <v>49</v>
      </c>
      <c r="F11" s="13" t="s">
        <v>52</v>
      </c>
      <c r="G11" s="13" t="s">
        <v>26</v>
      </c>
      <c r="H11" s="14">
        <v>6.6859</v>
      </c>
      <c r="I11" s="27">
        <v>44179</v>
      </c>
      <c r="J11" s="27">
        <v>44544</v>
      </c>
      <c r="K11" s="27">
        <v>44909</v>
      </c>
      <c r="L11" s="13" t="s">
        <v>27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</row>
    <row r="12" s="1" customFormat="1" ht="30" customHeight="1" spans="1:16381">
      <c r="A12" s="15">
        <v>9</v>
      </c>
      <c r="B12" s="13" t="s">
        <v>46</v>
      </c>
      <c r="C12" s="13" t="s">
        <v>47</v>
      </c>
      <c r="D12" s="13" t="s">
        <v>48</v>
      </c>
      <c r="E12" s="13" t="s">
        <v>49</v>
      </c>
      <c r="F12" s="13" t="s">
        <v>53</v>
      </c>
      <c r="G12" s="13" t="s">
        <v>26</v>
      </c>
      <c r="H12" s="14">
        <v>4.28857</v>
      </c>
      <c r="I12" s="27">
        <v>44179</v>
      </c>
      <c r="J12" s="27">
        <v>44544</v>
      </c>
      <c r="K12" s="27">
        <v>44909</v>
      </c>
      <c r="L12" s="13" t="s">
        <v>27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  <c r="WUX12" s="29"/>
      <c r="WUY12" s="29"/>
      <c r="WUZ12" s="29"/>
      <c r="WVA12" s="29"/>
      <c r="WVB12" s="29"/>
      <c r="WVC12" s="29"/>
      <c r="WVD12" s="29"/>
      <c r="WVE12" s="29"/>
      <c r="WVF12" s="29"/>
      <c r="WVG12" s="29"/>
      <c r="WVH12" s="29"/>
      <c r="WVI12" s="29"/>
      <c r="WVJ12" s="29"/>
      <c r="WVK12" s="29"/>
      <c r="WVL12" s="29"/>
      <c r="WVM12" s="29"/>
      <c r="WVN12" s="29"/>
      <c r="WVO12" s="29"/>
      <c r="WVP12" s="29"/>
      <c r="WVQ12" s="29"/>
      <c r="WVR12" s="29"/>
      <c r="WVS12" s="29"/>
      <c r="WVT12" s="29"/>
      <c r="WVU12" s="29"/>
      <c r="WVV12" s="29"/>
      <c r="WVW12" s="29"/>
      <c r="WVX12" s="29"/>
      <c r="WVY12" s="29"/>
      <c r="WVZ12" s="29"/>
      <c r="WWA12" s="29"/>
      <c r="WWB12" s="29"/>
      <c r="WWC12" s="29"/>
      <c r="WWD12" s="29"/>
      <c r="WWE12" s="29"/>
      <c r="WWF12" s="29"/>
      <c r="WWG12" s="29"/>
      <c r="WWH12" s="29"/>
      <c r="WWI12" s="29"/>
      <c r="WWJ12" s="29"/>
      <c r="WWK12" s="29"/>
      <c r="WWL12" s="29"/>
      <c r="WWM12" s="29"/>
      <c r="WWN12" s="29"/>
      <c r="WWO12" s="29"/>
      <c r="WWP12" s="29"/>
      <c r="WWQ12" s="29"/>
      <c r="WWR12" s="29"/>
      <c r="WWS12" s="29"/>
      <c r="WWT12" s="29"/>
      <c r="WWU12" s="29"/>
      <c r="WWV12" s="29"/>
      <c r="WWW12" s="29"/>
      <c r="WWX12" s="29"/>
      <c r="WWY12" s="29"/>
      <c r="WWZ12" s="29"/>
      <c r="WXA12" s="29"/>
      <c r="WXB12" s="29"/>
      <c r="WXC12" s="29"/>
      <c r="WXD12" s="29"/>
      <c r="WXE12" s="29"/>
      <c r="WXF12" s="29"/>
      <c r="WXG12" s="29"/>
      <c r="WXH12" s="29"/>
      <c r="WXI12" s="29"/>
      <c r="WXJ12" s="29"/>
      <c r="WXK12" s="29"/>
      <c r="WXL12" s="29"/>
      <c r="WXM12" s="29"/>
      <c r="WXN12" s="29"/>
      <c r="WXO12" s="29"/>
      <c r="WXP12" s="29"/>
      <c r="WXQ12" s="29"/>
      <c r="WXR12" s="29"/>
      <c r="WXS12" s="29"/>
      <c r="WXT12" s="29"/>
      <c r="WXU12" s="29"/>
      <c r="WXV12" s="29"/>
      <c r="WXW12" s="29"/>
      <c r="WXX12" s="29"/>
      <c r="WXY12" s="29"/>
      <c r="WXZ12" s="29"/>
      <c r="WYA12" s="29"/>
      <c r="WYB12" s="29"/>
      <c r="WYC12" s="29"/>
      <c r="WYD12" s="29"/>
      <c r="WYE12" s="29"/>
      <c r="WYF12" s="29"/>
      <c r="WYG12" s="29"/>
      <c r="WYH12" s="29"/>
      <c r="WYI12" s="29"/>
      <c r="WYJ12" s="29"/>
      <c r="WYK12" s="29"/>
      <c r="WYL12" s="29"/>
      <c r="WYM12" s="29"/>
      <c r="WYN12" s="29"/>
      <c r="WYO12" s="29"/>
      <c r="WYP12" s="29"/>
      <c r="WYQ12" s="29"/>
      <c r="WYR12" s="29"/>
      <c r="WYS12" s="29"/>
      <c r="WYT12" s="29"/>
      <c r="WYU12" s="29"/>
      <c r="WYV12" s="29"/>
      <c r="WYW12" s="29"/>
      <c r="WYX12" s="29"/>
      <c r="WYY12" s="29"/>
      <c r="WYZ12" s="29"/>
      <c r="WZA12" s="29"/>
      <c r="WZB12" s="29"/>
      <c r="WZC12" s="29"/>
      <c r="WZD12" s="29"/>
      <c r="WZE12" s="29"/>
      <c r="WZF12" s="29"/>
      <c r="WZG12" s="29"/>
      <c r="WZH12" s="29"/>
      <c r="WZI12" s="29"/>
      <c r="WZJ12" s="29"/>
      <c r="WZK12" s="29"/>
      <c r="WZL12" s="29"/>
      <c r="WZM12" s="29"/>
      <c r="WZN12" s="29"/>
      <c r="WZO12" s="29"/>
      <c r="WZP12" s="29"/>
      <c r="WZQ12" s="29"/>
      <c r="WZR12" s="29"/>
      <c r="WZS12" s="29"/>
      <c r="WZT12" s="29"/>
      <c r="WZU12" s="29"/>
      <c r="WZV12" s="29"/>
      <c r="WZW12" s="29"/>
      <c r="WZX12" s="29"/>
      <c r="WZY12" s="29"/>
      <c r="WZZ12" s="29"/>
      <c r="XAA12" s="29"/>
      <c r="XAB12" s="29"/>
      <c r="XAC12" s="29"/>
      <c r="XAD12" s="29"/>
      <c r="XAE12" s="29"/>
      <c r="XAF12" s="29"/>
      <c r="XAG12" s="29"/>
      <c r="XAH12" s="29"/>
      <c r="XAI12" s="29"/>
      <c r="XAJ12" s="29"/>
      <c r="XAK12" s="29"/>
      <c r="XAL12" s="29"/>
      <c r="XAM12" s="29"/>
      <c r="XAN12" s="29"/>
      <c r="XAO12" s="29"/>
      <c r="XAP12" s="29"/>
      <c r="XAQ12" s="29"/>
      <c r="XAR12" s="29"/>
      <c r="XAS12" s="29"/>
      <c r="XAT12" s="29"/>
      <c r="XAU12" s="29"/>
      <c r="XAV12" s="29"/>
      <c r="XAW12" s="29"/>
      <c r="XAX12" s="29"/>
      <c r="XAY12" s="29"/>
      <c r="XAZ12" s="29"/>
      <c r="XBA12" s="29"/>
      <c r="XBB12" s="29"/>
      <c r="XBC12" s="29"/>
      <c r="XBD12" s="29"/>
      <c r="XBE12" s="29"/>
      <c r="XBF12" s="29"/>
      <c r="XBG12" s="29"/>
      <c r="XBH12" s="29"/>
      <c r="XBI12" s="29"/>
      <c r="XBJ12" s="29"/>
      <c r="XBK12" s="29"/>
      <c r="XBL12" s="29"/>
      <c r="XBM12" s="29"/>
      <c r="XBN12" s="29"/>
      <c r="XBO12" s="29"/>
      <c r="XBP12" s="29"/>
      <c r="XBQ12" s="29"/>
      <c r="XBR12" s="29"/>
      <c r="XBS12" s="29"/>
      <c r="XBT12" s="29"/>
      <c r="XBU12" s="29"/>
      <c r="XBV12" s="29"/>
      <c r="XBW12" s="29"/>
      <c r="XBX12" s="29"/>
      <c r="XBY12" s="29"/>
      <c r="XBZ12" s="29"/>
      <c r="XCA12" s="29"/>
      <c r="XCB12" s="29"/>
      <c r="XCC12" s="29"/>
      <c r="XCD12" s="29"/>
      <c r="XCE12" s="29"/>
      <c r="XCF12" s="29"/>
      <c r="XCG12" s="29"/>
      <c r="XCH12" s="29"/>
      <c r="XCI12" s="29"/>
      <c r="XCJ12" s="29"/>
      <c r="XCK12" s="29"/>
      <c r="XCL12" s="29"/>
      <c r="XCM12" s="29"/>
      <c r="XCN12" s="29"/>
      <c r="XCO12" s="29"/>
      <c r="XCP12" s="29"/>
      <c r="XCQ12" s="29"/>
      <c r="XCR12" s="29"/>
      <c r="XCS12" s="29"/>
      <c r="XCT12" s="29"/>
      <c r="XCU12" s="29"/>
      <c r="XCV12" s="29"/>
      <c r="XCW12" s="29"/>
      <c r="XCX12" s="29"/>
      <c r="XCY12" s="29"/>
      <c r="XCZ12" s="29"/>
      <c r="XDA12" s="29"/>
      <c r="XDB12" s="29"/>
      <c r="XDC12" s="29"/>
      <c r="XDD12" s="29"/>
      <c r="XDE12" s="29"/>
      <c r="XDF12" s="29"/>
      <c r="XDG12" s="29"/>
      <c r="XDH12" s="29"/>
      <c r="XDI12" s="29"/>
      <c r="XDJ12" s="29"/>
      <c r="XDK12" s="29"/>
      <c r="XDL12" s="29"/>
      <c r="XDM12" s="29"/>
      <c r="XDN12" s="29"/>
      <c r="XDO12" s="29"/>
      <c r="XDP12" s="29"/>
      <c r="XDQ12" s="29"/>
      <c r="XDR12" s="29"/>
      <c r="XDS12" s="29"/>
      <c r="XDT12" s="29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  <c r="XFA12" s="29"/>
    </row>
    <row r="13" s="1" customFormat="1" ht="28" customHeight="1" spans="1:16381">
      <c r="A13" s="15">
        <v>10</v>
      </c>
      <c r="B13" s="13" t="s">
        <v>46</v>
      </c>
      <c r="C13" s="13" t="s">
        <v>47</v>
      </c>
      <c r="D13" s="13" t="s">
        <v>48</v>
      </c>
      <c r="E13" s="13" t="s">
        <v>49</v>
      </c>
      <c r="F13" s="13" t="s">
        <v>54</v>
      </c>
      <c r="G13" s="13" t="s">
        <v>26</v>
      </c>
      <c r="H13" s="14">
        <v>0.52716</v>
      </c>
      <c r="I13" s="27">
        <v>44179</v>
      </c>
      <c r="J13" s="27">
        <v>44544</v>
      </c>
      <c r="K13" s="27">
        <v>44909</v>
      </c>
      <c r="L13" s="13" t="s">
        <v>27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  <c r="RDM13" s="29"/>
      <c r="RDN13" s="29"/>
      <c r="RDO13" s="29"/>
      <c r="RDP13" s="29"/>
      <c r="RDQ13" s="29"/>
      <c r="RDR13" s="29"/>
      <c r="RDS13" s="29"/>
      <c r="RDT13" s="29"/>
      <c r="RDU13" s="29"/>
      <c r="RDV13" s="29"/>
      <c r="RDW13" s="29"/>
      <c r="RDX13" s="29"/>
      <c r="RDY13" s="29"/>
      <c r="RDZ13" s="29"/>
      <c r="REA13" s="29"/>
      <c r="REB13" s="29"/>
      <c r="REC13" s="29"/>
      <c r="RED13" s="29"/>
      <c r="REE13" s="29"/>
      <c r="REF13" s="29"/>
      <c r="REG13" s="29"/>
      <c r="REH13" s="29"/>
      <c r="REI13" s="29"/>
      <c r="REJ13" s="29"/>
      <c r="REK13" s="29"/>
      <c r="REL13" s="29"/>
      <c r="REM13" s="29"/>
      <c r="REN13" s="29"/>
      <c r="REO13" s="29"/>
      <c r="REP13" s="29"/>
      <c r="REQ13" s="29"/>
      <c r="RER13" s="29"/>
      <c r="RES13" s="29"/>
      <c r="RET13" s="29"/>
      <c r="REU13" s="29"/>
      <c r="REV13" s="29"/>
      <c r="REW13" s="29"/>
      <c r="REX13" s="29"/>
      <c r="REY13" s="29"/>
      <c r="REZ13" s="29"/>
      <c r="RFA13" s="29"/>
      <c r="RFB13" s="29"/>
      <c r="RFC13" s="29"/>
      <c r="RFD13" s="29"/>
      <c r="RFE13" s="29"/>
      <c r="RFF13" s="29"/>
      <c r="RFG13" s="29"/>
      <c r="RFH13" s="29"/>
      <c r="RFI13" s="29"/>
      <c r="RFJ13" s="29"/>
      <c r="RFK13" s="29"/>
      <c r="RFL13" s="29"/>
      <c r="RFM13" s="29"/>
      <c r="RFN13" s="29"/>
      <c r="RFO13" s="29"/>
      <c r="RFP13" s="29"/>
      <c r="RFQ13" s="29"/>
      <c r="RFR13" s="29"/>
      <c r="RFS13" s="29"/>
      <c r="RFT13" s="29"/>
      <c r="RFU13" s="29"/>
      <c r="RFV13" s="29"/>
      <c r="RFW13" s="29"/>
      <c r="RFX13" s="29"/>
      <c r="RFY13" s="29"/>
      <c r="RFZ13" s="29"/>
      <c r="RGA13" s="29"/>
      <c r="RGB13" s="29"/>
      <c r="RGC13" s="29"/>
      <c r="RGD13" s="29"/>
      <c r="RGE13" s="29"/>
      <c r="RGF13" s="29"/>
      <c r="RGG13" s="29"/>
      <c r="RGH13" s="29"/>
      <c r="RGI13" s="29"/>
      <c r="RGJ13" s="29"/>
      <c r="RGK13" s="29"/>
      <c r="RGL13" s="29"/>
      <c r="RGM13" s="29"/>
      <c r="RGN13" s="29"/>
      <c r="RGO13" s="29"/>
      <c r="RGP13" s="29"/>
      <c r="RGQ13" s="29"/>
      <c r="RGR13" s="29"/>
      <c r="RGS13" s="29"/>
      <c r="RGT13" s="29"/>
      <c r="RGU13" s="29"/>
      <c r="RGV13" s="29"/>
      <c r="RGW13" s="29"/>
      <c r="RGX13" s="29"/>
      <c r="RGY13" s="29"/>
      <c r="RGZ13" s="29"/>
      <c r="RHA13" s="29"/>
      <c r="RHB13" s="29"/>
      <c r="RHC13" s="29"/>
      <c r="RHD13" s="29"/>
      <c r="RHE13" s="29"/>
      <c r="RHF13" s="29"/>
      <c r="RHG13" s="29"/>
      <c r="RHH13" s="29"/>
      <c r="RHI13" s="29"/>
      <c r="RHJ13" s="29"/>
      <c r="RHK13" s="29"/>
      <c r="RHL13" s="29"/>
      <c r="RHM13" s="29"/>
      <c r="RHN13" s="29"/>
      <c r="RHO13" s="29"/>
      <c r="RHP13" s="29"/>
      <c r="RHQ13" s="29"/>
      <c r="RHR13" s="29"/>
      <c r="RHS13" s="29"/>
      <c r="RHT13" s="29"/>
      <c r="RHU13" s="29"/>
      <c r="RHV13" s="29"/>
      <c r="RHW13" s="29"/>
      <c r="RHX13" s="29"/>
      <c r="RHY13" s="29"/>
      <c r="RHZ13" s="29"/>
      <c r="RIA13" s="29"/>
      <c r="RIB13" s="29"/>
      <c r="RIC13" s="29"/>
      <c r="RID13" s="29"/>
      <c r="RIE13" s="29"/>
      <c r="RIF13" s="29"/>
      <c r="RIG13" s="29"/>
      <c r="RIH13" s="29"/>
      <c r="RII13" s="29"/>
      <c r="RIJ13" s="29"/>
      <c r="RIK13" s="29"/>
      <c r="RIL13" s="29"/>
      <c r="RIM13" s="29"/>
      <c r="RIN13" s="29"/>
      <c r="RIO13" s="29"/>
      <c r="RIP13" s="29"/>
      <c r="RIQ13" s="29"/>
      <c r="RIR13" s="29"/>
      <c r="RIS13" s="29"/>
      <c r="RIT13" s="29"/>
      <c r="RIU13" s="29"/>
      <c r="RIV13" s="29"/>
      <c r="RIW13" s="29"/>
      <c r="RIX13" s="29"/>
      <c r="RIY13" s="29"/>
      <c r="RIZ13" s="29"/>
      <c r="RJA13" s="29"/>
      <c r="RJB13" s="29"/>
      <c r="RJC13" s="29"/>
      <c r="RJD13" s="29"/>
      <c r="RJE13" s="29"/>
      <c r="RJF13" s="29"/>
      <c r="RJG13" s="29"/>
      <c r="RJH13" s="29"/>
      <c r="RJI13" s="29"/>
      <c r="RJJ13" s="29"/>
      <c r="RJK13" s="29"/>
      <c r="RJL13" s="29"/>
      <c r="RJM13" s="29"/>
      <c r="RJN13" s="29"/>
      <c r="RJO13" s="29"/>
      <c r="RJP13" s="29"/>
      <c r="RJQ13" s="29"/>
      <c r="RJR13" s="29"/>
      <c r="RJS13" s="29"/>
      <c r="RJT13" s="29"/>
      <c r="RJU13" s="29"/>
      <c r="RJV13" s="29"/>
      <c r="RJW13" s="29"/>
      <c r="RJX13" s="29"/>
      <c r="RJY13" s="29"/>
      <c r="RJZ13" s="29"/>
      <c r="RKA13" s="29"/>
      <c r="RKB13" s="29"/>
      <c r="RKC13" s="29"/>
      <c r="RKD13" s="29"/>
      <c r="RKE13" s="29"/>
      <c r="RKF13" s="29"/>
      <c r="RKG13" s="29"/>
      <c r="RKH13" s="29"/>
      <c r="RKI13" s="29"/>
      <c r="RKJ13" s="29"/>
      <c r="RKK13" s="29"/>
      <c r="RKL13" s="29"/>
      <c r="RKM13" s="29"/>
      <c r="RKN13" s="29"/>
      <c r="RKO13" s="29"/>
      <c r="RKP13" s="29"/>
      <c r="RKQ13" s="29"/>
      <c r="RKR13" s="29"/>
      <c r="RKS13" s="29"/>
      <c r="RKT13" s="29"/>
      <c r="RKU13" s="29"/>
      <c r="RKV13" s="29"/>
      <c r="RKW13" s="29"/>
      <c r="RKX13" s="29"/>
      <c r="RKY13" s="29"/>
      <c r="RKZ13" s="29"/>
      <c r="RLA13" s="29"/>
      <c r="RLB13" s="29"/>
      <c r="RLC13" s="29"/>
      <c r="RLD13" s="29"/>
      <c r="RLE13" s="29"/>
      <c r="RLF13" s="29"/>
      <c r="RLG13" s="29"/>
      <c r="RLH13" s="29"/>
      <c r="RLI13" s="29"/>
      <c r="RLJ13" s="29"/>
      <c r="RLK13" s="29"/>
      <c r="RLL13" s="29"/>
      <c r="RLM13" s="29"/>
      <c r="RLN13" s="29"/>
      <c r="RLO13" s="29"/>
      <c r="RLP13" s="29"/>
      <c r="RLQ13" s="29"/>
      <c r="RLR13" s="29"/>
      <c r="RLS13" s="29"/>
      <c r="RLT13" s="29"/>
      <c r="RLU13" s="29"/>
      <c r="RLV13" s="29"/>
      <c r="RLW13" s="29"/>
      <c r="RLX13" s="29"/>
      <c r="RLY13" s="29"/>
      <c r="RLZ13" s="29"/>
      <c r="RMA13" s="29"/>
      <c r="RMB13" s="29"/>
      <c r="RMC13" s="29"/>
      <c r="RMD13" s="29"/>
      <c r="RME13" s="29"/>
      <c r="RMF13" s="29"/>
      <c r="RMG13" s="29"/>
      <c r="RMH13" s="29"/>
      <c r="RMI13" s="29"/>
      <c r="RMJ13" s="29"/>
      <c r="RMK13" s="29"/>
      <c r="RML13" s="29"/>
      <c r="RMM13" s="29"/>
      <c r="RMN13" s="29"/>
      <c r="RMO13" s="29"/>
      <c r="RMP13" s="29"/>
      <c r="RMQ13" s="29"/>
      <c r="RMR13" s="29"/>
      <c r="RMS13" s="29"/>
      <c r="RMT13" s="29"/>
      <c r="RMU13" s="29"/>
      <c r="RMV13" s="29"/>
      <c r="RMW13" s="29"/>
      <c r="RMX13" s="29"/>
      <c r="RMY13" s="29"/>
      <c r="RMZ13" s="29"/>
      <c r="RNA13" s="29"/>
      <c r="RNB13" s="29"/>
      <c r="RNC13" s="29"/>
      <c r="RND13" s="29"/>
      <c r="RNE13" s="29"/>
      <c r="RNF13" s="29"/>
      <c r="RNG13" s="29"/>
      <c r="RNH13" s="29"/>
      <c r="RNI13" s="29"/>
      <c r="RNJ13" s="29"/>
      <c r="RNK13" s="29"/>
      <c r="RNL13" s="29"/>
      <c r="RNM13" s="29"/>
      <c r="RNN13" s="29"/>
      <c r="RNO13" s="29"/>
      <c r="RNP13" s="29"/>
      <c r="RNQ13" s="29"/>
      <c r="RNR13" s="29"/>
      <c r="RNS13" s="29"/>
      <c r="RNT13" s="29"/>
      <c r="RNU13" s="29"/>
      <c r="RNV13" s="29"/>
      <c r="RNW13" s="29"/>
      <c r="RNX13" s="29"/>
      <c r="RNY13" s="29"/>
      <c r="RNZ13" s="29"/>
      <c r="ROA13" s="29"/>
      <c r="ROB13" s="29"/>
      <c r="ROC13" s="29"/>
      <c r="ROD13" s="29"/>
      <c r="ROE13" s="29"/>
      <c r="ROF13" s="29"/>
      <c r="ROG13" s="29"/>
      <c r="ROH13" s="29"/>
      <c r="ROI13" s="29"/>
      <c r="ROJ13" s="29"/>
      <c r="ROK13" s="29"/>
      <c r="ROL13" s="29"/>
      <c r="ROM13" s="29"/>
      <c r="RON13" s="29"/>
      <c r="ROO13" s="29"/>
      <c r="ROP13" s="29"/>
      <c r="ROQ13" s="29"/>
      <c r="ROR13" s="29"/>
      <c r="ROS13" s="29"/>
      <c r="ROT13" s="29"/>
      <c r="ROU13" s="29"/>
      <c r="ROV13" s="29"/>
      <c r="ROW13" s="29"/>
      <c r="ROX13" s="29"/>
      <c r="ROY13" s="29"/>
      <c r="ROZ13" s="29"/>
      <c r="RPA13" s="29"/>
      <c r="RPB13" s="29"/>
      <c r="RPC13" s="29"/>
      <c r="RPD13" s="29"/>
      <c r="RPE13" s="29"/>
      <c r="RPF13" s="29"/>
      <c r="RPG13" s="29"/>
      <c r="RPH13" s="29"/>
      <c r="RPI13" s="29"/>
      <c r="RPJ13" s="29"/>
      <c r="RPK13" s="29"/>
      <c r="RPL13" s="29"/>
      <c r="RPM13" s="29"/>
      <c r="RPN13" s="29"/>
      <c r="RPO13" s="29"/>
      <c r="RPP13" s="29"/>
      <c r="RPQ13" s="29"/>
      <c r="RPR13" s="29"/>
      <c r="RPS13" s="29"/>
      <c r="RPT13" s="29"/>
      <c r="RPU13" s="29"/>
      <c r="RPV13" s="29"/>
      <c r="RPW13" s="29"/>
      <c r="RPX13" s="29"/>
      <c r="RPY13" s="29"/>
      <c r="RPZ13" s="29"/>
      <c r="RQA13" s="29"/>
      <c r="RQB13" s="29"/>
      <c r="RQC13" s="29"/>
      <c r="RQD13" s="29"/>
      <c r="RQE13" s="29"/>
      <c r="RQF13" s="29"/>
      <c r="RQG13" s="29"/>
      <c r="RQH13" s="29"/>
      <c r="RQI13" s="29"/>
      <c r="RQJ13" s="29"/>
      <c r="RQK13" s="29"/>
      <c r="RQL13" s="29"/>
      <c r="RQM13" s="29"/>
      <c r="RQN13" s="29"/>
      <c r="RQO13" s="29"/>
      <c r="RQP13" s="29"/>
      <c r="RQQ13" s="29"/>
      <c r="RQR13" s="29"/>
      <c r="RQS13" s="29"/>
      <c r="RQT13" s="29"/>
      <c r="RQU13" s="29"/>
      <c r="RQV13" s="29"/>
      <c r="RQW13" s="29"/>
      <c r="RQX13" s="29"/>
      <c r="RQY13" s="29"/>
      <c r="RQZ13" s="29"/>
      <c r="RRA13" s="29"/>
      <c r="RRB13" s="29"/>
      <c r="RRC13" s="29"/>
      <c r="RRD13" s="29"/>
      <c r="RRE13" s="29"/>
      <c r="RRF13" s="29"/>
      <c r="RRG13" s="29"/>
      <c r="RRH13" s="29"/>
      <c r="RRI13" s="29"/>
      <c r="RRJ13" s="29"/>
      <c r="RRK13" s="29"/>
      <c r="RRL13" s="29"/>
      <c r="RRM13" s="29"/>
      <c r="RRN13" s="29"/>
      <c r="RRO13" s="29"/>
      <c r="RRP13" s="29"/>
      <c r="RRQ13" s="29"/>
      <c r="RRR13" s="29"/>
      <c r="RRS13" s="29"/>
      <c r="RRT13" s="29"/>
      <c r="RRU13" s="29"/>
      <c r="RRV13" s="29"/>
      <c r="RRW13" s="29"/>
      <c r="RRX13" s="29"/>
      <c r="RRY13" s="29"/>
      <c r="RRZ13" s="29"/>
      <c r="RSA13" s="29"/>
      <c r="RSB13" s="29"/>
      <c r="RSC13" s="29"/>
      <c r="RSD13" s="29"/>
      <c r="RSE13" s="29"/>
      <c r="RSF13" s="29"/>
      <c r="RSG13" s="29"/>
      <c r="RSH13" s="29"/>
      <c r="RSI13" s="29"/>
      <c r="RSJ13" s="29"/>
      <c r="RSK13" s="29"/>
      <c r="RSL13" s="29"/>
      <c r="RSM13" s="29"/>
      <c r="RSN13" s="29"/>
      <c r="RSO13" s="29"/>
      <c r="RSP13" s="29"/>
      <c r="RSQ13" s="29"/>
      <c r="RSR13" s="29"/>
      <c r="RSS13" s="29"/>
      <c r="RST13" s="29"/>
      <c r="RSU13" s="29"/>
      <c r="RSV13" s="29"/>
      <c r="RSW13" s="29"/>
      <c r="RSX13" s="29"/>
      <c r="RSY13" s="29"/>
      <c r="RSZ13" s="29"/>
      <c r="RTA13" s="29"/>
      <c r="RTB13" s="29"/>
      <c r="RTC13" s="29"/>
      <c r="RTD13" s="29"/>
      <c r="RTE13" s="29"/>
      <c r="RTF13" s="29"/>
      <c r="RTG13" s="29"/>
      <c r="RTH13" s="29"/>
      <c r="RTI13" s="29"/>
      <c r="RTJ13" s="29"/>
      <c r="RTK13" s="29"/>
      <c r="RTL13" s="29"/>
      <c r="RTM13" s="29"/>
      <c r="RTN13" s="29"/>
      <c r="RTO13" s="29"/>
      <c r="RTP13" s="29"/>
      <c r="RTQ13" s="29"/>
      <c r="RTR13" s="29"/>
      <c r="RTS13" s="29"/>
      <c r="RTT13" s="29"/>
      <c r="RTU13" s="29"/>
      <c r="RTV13" s="29"/>
      <c r="RTW13" s="29"/>
      <c r="RTX13" s="29"/>
      <c r="RTY13" s="29"/>
      <c r="RTZ13" s="29"/>
      <c r="RUA13" s="29"/>
      <c r="RUB13" s="29"/>
      <c r="RUC13" s="29"/>
      <c r="RUD13" s="29"/>
      <c r="RUE13" s="29"/>
      <c r="RUF13" s="29"/>
      <c r="RUG13" s="29"/>
      <c r="RUH13" s="29"/>
      <c r="RUI13" s="29"/>
      <c r="RUJ13" s="29"/>
      <c r="RUK13" s="29"/>
      <c r="RUL13" s="29"/>
      <c r="RUM13" s="29"/>
      <c r="RUN13" s="29"/>
      <c r="RUO13" s="29"/>
      <c r="RUP13" s="29"/>
      <c r="RUQ13" s="29"/>
      <c r="RUR13" s="29"/>
      <c r="RUS13" s="29"/>
      <c r="RUT13" s="29"/>
      <c r="RUU13" s="29"/>
      <c r="RUV13" s="29"/>
      <c r="RUW13" s="29"/>
      <c r="RUX13" s="29"/>
      <c r="RUY13" s="29"/>
      <c r="RUZ13" s="29"/>
      <c r="RVA13" s="29"/>
      <c r="RVB13" s="29"/>
      <c r="RVC13" s="29"/>
      <c r="RVD13" s="29"/>
      <c r="RVE13" s="29"/>
      <c r="RVF13" s="29"/>
      <c r="RVG13" s="29"/>
      <c r="RVH13" s="29"/>
      <c r="RVI13" s="29"/>
      <c r="RVJ13" s="29"/>
      <c r="RVK13" s="29"/>
      <c r="RVL13" s="29"/>
      <c r="RVM13" s="29"/>
      <c r="RVN13" s="29"/>
      <c r="RVO13" s="29"/>
      <c r="RVP13" s="29"/>
      <c r="RVQ13" s="29"/>
      <c r="RVR13" s="29"/>
      <c r="RVS13" s="29"/>
      <c r="RVT13" s="29"/>
      <c r="RVU13" s="29"/>
      <c r="RVV13" s="29"/>
      <c r="RVW13" s="29"/>
      <c r="RVX13" s="29"/>
      <c r="RVY13" s="29"/>
      <c r="RVZ13" s="29"/>
      <c r="RWA13" s="29"/>
      <c r="RWB13" s="29"/>
      <c r="RWC13" s="29"/>
      <c r="RWD13" s="29"/>
      <c r="RWE13" s="29"/>
      <c r="RWF13" s="29"/>
      <c r="RWG13" s="29"/>
      <c r="RWH13" s="29"/>
      <c r="RWI13" s="29"/>
      <c r="RWJ13" s="29"/>
      <c r="RWK13" s="29"/>
      <c r="RWL13" s="29"/>
      <c r="RWM13" s="29"/>
      <c r="RWN13" s="29"/>
      <c r="RWO13" s="29"/>
      <c r="RWP13" s="29"/>
      <c r="RWQ13" s="29"/>
      <c r="RWR13" s="29"/>
      <c r="RWS13" s="29"/>
      <c r="RWT13" s="29"/>
      <c r="RWU13" s="29"/>
      <c r="RWV13" s="29"/>
      <c r="RWW13" s="29"/>
      <c r="RWX13" s="29"/>
      <c r="RWY13" s="29"/>
      <c r="RWZ13" s="29"/>
      <c r="RXA13" s="29"/>
      <c r="RXB13" s="29"/>
      <c r="RXC13" s="29"/>
      <c r="RXD13" s="29"/>
      <c r="RXE13" s="29"/>
      <c r="RXF13" s="29"/>
      <c r="RXG13" s="29"/>
      <c r="RXH13" s="29"/>
      <c r="RXI13" s="29"/>
      <c r="RXJ13" s="29"/>
      <c r="RXK13" s="29"/>
      <c r="RXL13" s="29"/>
      <c r="RXM13" s="29"/>
      <c r="RXN13" s="29"/>
      <c r="RXO13" s="29"/>
      <c r="RXP13" s="29"/>
      <c r="RXQ13" s="29"/>
      <c r="RXR13" s="29"/>
      <c r="RXS13" s="29"/>
      <c r="RXT13" s="29"/>
      <c r="RXU13" s="29"/>
      <c r="RXV13" s="29"/>
      <c r="RXW13" s="29"/>
      <c r="RXX13" s="29"/>
      <c r="RXY13" s="29"/>
      <c r="RXZ13" s="29"/>
      <c r="RYA13" s="29"/>
      <c r="RYB13" s="29"/>
      <c r="RYC13" s="29"/>
      <c r="RYD13" s="29"/>
      <c r="RYE13" s="29"/>
      <c r="RYF13" s="29"/>
      <c r="RYG13" s="29"/>
      <c r="RYH13" s="29"/>
      <c r="RYI13" s="29"/>
      <c r="RYJ13" s="29"/>
      <c r="RYK13" s="29"/>
      <c r="RYL13" s="29"/>
      <c r="RYM13" s="29"/>
      <c r="RYN13" s="29"/>
      <c r="RYO13" s="29"/>
      <c r="RYP13" s="29"/>
      <c r="RYQ13" s="29"/>
      <c r="RYR13" s="29"/>
      <c r="RYS13" s="29"/>
      <c r="RYT13" s="29"/>
      <c r="RYU13" s="29"/>
      <c r="RYV13" s="29"/>
      <c r="RYW13" s="29"/>
      <c r="RYX13" s="29"/>
      <c r="RYY13" s="29"/>
      <c r="RYZ13" s="29"/>
      <c r="RZA13" s="29"/>
      <c r="RZB13" s="29"/>
      <c r="RZC13" s="29"/>
      <c r="RZD13" s="29"/>
      <c r="RZE13" s="29"/>
      <c r="RZF13" s="29"/>
      <c r="RZG13" s="29"/>
      <c r="RZH13" s="29"/>
      <c r="RZI13" s="29"/>
      <c r="RZJ13" s="29"/>
      <c r="RZK13" s="29"/>
      <c r="RZL13" s="29"/>
      <c r="RZM13" s="29"/>
      <c r="RZN13" s="29"/>
      <c r="RZO13" s="29"/>
      <c r="RZP13" s="29"/>
      <c r="RZQ13" s="29"/>
      <c r="RZR13" s="29"/>
      <c r="RZS13" s="29"/>
      <c r="RZT13" s="29"/>
      <c r="RZU13" s="29"/>
      <c r="RZV13" s="29"/>
      <c r="RZW13" s="29"/>
      <c r="RZX13" s="29"/>
      <c r="RZY13" s="29"/>
      <c r="RZZ13" s="29"/>
      <c r="SAA13" s="29"/>
      <c r="SAB13" s="29"/>
      <c r="SAC13" s="29"/>
      <c r="SAD13" s="29"/>
      <c r="SAE13" s="29"/>
      <c r="SAF13" s="29"/>
      <c r="SAG13" s="29"/>
      <c r="SAH13" s="29"/>
      <c r="SAI13" s="29"/>
      <c r="SAJ13" s="29"/>
      <c r="SAK13" s="29"/>
      <c r="SAL13" s="29"/>
      <c r="SAM13" s="29"/>
      <c r="SAN13" s="29"/>
      <c r="SAO13" s="29"/>
      <c r="SAP13" s="29"/>
      <c r="SAQ13" s="29"/>
      <c r="SAR13" s="29"/>
      <c r="SAS13" s="29"/>
      <c r="SAT13" s="29"/>
      <c r="SAU13" s="29"/>
      <c r="SAV13" s="29"/>
      <c r="SAW13" s="29"/>
      <c r="SAX13" s="29"/>
      <c r="SAY13" s="29"/>
      <c r="SAZ13" s="29"/>
      <c r="SBA13" s="29"/>
      <c r="SBB13" s="29"/>
      <c r="SBC13" s="29"/>
      <c r="SBD13" s="29"/>
      <c r="SBE13" s="29"/>
      <c r="SBF13" s="29"/>
      <c r="SBG13" s="29"/>
      <c r="SBH13" s="29"/>
      <c r="SBI13" s="29"/>
      <c r="SBJ13" s="29"/>
      <c r="SBK13" s="29"/>
      <c r="SBL13" s="29"/>
      <c r="SBM13" s="29"/>
      <c r="SBN13" s="29"/>
      <c r="SBO13" s="29"/>
      <c r="SBP13" s="29"/>
      <c r="SBQ13" s="29"/>
      <c r="SBR13" s="29"/>
      <c r="SBS13" s="29"/>
      <c r="SBT13" s="29"/>
      <c r="SBU13" s="29"/>
      <c r="SBV13" s="29"/>
      <c r="SBW13" s="29"/>
      <c r="SBX13" s="29"/>
      <c r="SBY13" s="29"/>
      <c r="SBZ13" s="29"/>
      <c r="SCA13" s="29"/>
      <c r="SCB13" s="29"/>
      <c r="SCC13" s="29"/>
      <c r="SCD13" s="29"/>
      <c r="SCE13" s="29"/>
      <c r="SCF13" s="29"/>
      <c r="SCG13" s="29"/>
      <c r="SCH13" s="29"/>
      <c r="SCI13" s="29"/>
      <c r="SCJ13" s="29"/>
      <c r="SCK13" s="29"/>
      <c r="SCL13" s="29"/>
      <c r="SCM13" s="29"/>
      <c r="SCN13" s="29"/>
      <c r="SCO13" s="29"/>
      <c r="SCP13" s="29"/>
      <c r="SCQ13" s="29"/>
      <c r="SCR13" s="29"/>
      <c r="SCS13" s="29"/>
      <c r="SCT13" s="29"/>
      <c r="SCU13" s="29"/>
      <c r="SCV13" s="29"/>
      <c r="SCW13" s="29"/>
      <c r="SCX13" s="29"/>
      <c r="SCY13" s="29"/>
      <c r="SCZ13" s="29"/>
      <c r="SDA13" s="29"/>
      <c r="SDB13" s="29"/>
      <c r="SDC13" s="29"/>
      <c r="SDD13" s="29"/>
      <c r="SDE13" s="29"/>
      <c r="SDF13" s="29"/>
      <c r="SDG13" s="29"/>
      <c r="SDH13" s="29"/>
      <c r="SDI13" s="29"/>
      <c r="SDJ13" s="29"/>
      <c r="SDK13" s="29"/>
      <c r="SDL13" s="29"/>
      <c r="SDM13" s="29"/>
      <c r="SDN13" s="29"/>
      <c r="SDO13" s="29"/>
      <c r="SDP13" s="29"/>
      <c r="SDQ13" s="29"/>
      <c r="SDR13" s="29"/>
      <c r="SDS13" s="29"/>
      <c r="SDT13" s="29"/>
      <c r="SDU13" s="29"/>
      <c r="SDV13" s="29"/>
      <c r="SDW13" s="29"/>
      <c r="SDX13" s="29"/>
      <c r="SDY13" s="29"/>
      <c r="SDZ13" s="29"/>
      <c r="SEA13" s="29"/>
      <c r="SEB13" s="29"/>
      <c r="SEC13" s="29"/>
      <c r="SED13" s="29"/>
      <c r="SEE13" s="29"/>
      <c r="SEF13" s="29"/>
      <c r="SEG13" s="29"/>
      <c r="SEH13" s="29"/>
      <c r="SEI13" s="29"/>
      <c r="SEJ13" s="29"/>
      <c r="SEK13" s="29"/>
      <c r="SEL13" s="29"/>
      <c r="SEM13" s="29"/>
      <c r="SEN13" s="29"/>
      <c r="SEO13" s="29"/>
      <c r="SEP13" s="29"/>
      <c r="SEQ13" s="29"/>
      <c r="SER13" s="29"/>
      <c r="SES13" s="29"/>
      <c r="SET13" s="29"/>
      <c r="SEU13" s="29"/>
      <c r="SEV13" s="29"/>
      <c r="SEW13" s="29"/>
      <c r="SEX13" s="29"/>
      <c r="SEY13" s="29"/>
      <c r="SEZ13" s="29"/>
      <c r="SFA13" s="29"/>
      <c r="SFB13" s="29"/>
      <c r="SFC13" s="29"/>
      <c r="SFD13" s="29"/>
      <c r="SFE13" s="29"/>
      <c r="SFF13" s="29"/>
      <c r="SFG13" s="29"/>
      <c r="SFH13" s="29"/>
      <c r="SFI13" s="29"/>
      <c r="SFJ13" s="29"/>
      <c r="SFK13" s="29"/>
      <c r="SFL13" s="29"/>
      <c r="SFM13" s="29"/>
      <c r="SFN13" s="29"/>
      <c r="SFO13" s="29"/>
      <c r="SFP13" s="29"/>
      <c r="SFQ13" s="29"/>
      <c r="SFR13" s="29"/>
      <c r="SFS13" s="29"/>
      <c r="SFT13" s="29"/>
      <c r="SFU13" s="29"/>
      <c r="SFV13" s="29"/>
      <c r="SFW13" s="29"/>
      <c r="SFX13" s="29"/>
      <c r="SFY13" s="29"/>
      <c r="SFZ13" s="29"/>
      <c r="SGA13" s="29"/>
      <c r="SGB13" s="29"/>
      <c r="SGC13" s="29"/>
      <c r="SGD13" s="29"/>
      <c r="SGE13" s="29"/>
      <c r="SGF13" s="29"/>
      <c r="SGG13" s="29"/>
      <c r="SGH13" s="29"/>
      <c r="SGI13" s="29"/>
      <c r="SGJ13" s="29"/>
      <c r="SGK13" s="29"/>
      <c r="SGL13" s="29"/>
      <c r="SGM13" s="29"/>
      <c r="SGN13" s="29"/>
      <c r="SGO13" s="29"/>
      <c r="SGP13" s="29"/>
      <c r="SGQ13" s="29"/>
      <c r="SGR13" s="29"/>
      <c r="SGS13" s="29"/>
      <c r="SGT13" s="29"/>
      <c r="SGU13" s="29"/>
      <c r="SGV13" s="29"/>
      <c r="SGW13" s="29"/>
      <c r="SGX13" s="29"/>
      <c r="SGY13" s="29"/>
      <c r="SGZ13" s="29"/>
      <c r="SHA13" s="29"/>
      <c r="SHB13" s="29"/>
      <c r="SHC13" s="29"/>
      <c r="SHD13" s="29"/>
      <c r="SHE13" s="29"/>
      <c r="SHF13" s="29"/>
      <c r="SHG13" s="29"/>
      <c r="SHH13" s="29"/>
      <c r="SHI13" s="29"/>
      <c r="SHJ13" s="29"/>
      <c r="SHK13" s="29"/>
      <c r="SHL13" s="29"/>
      <c r="SHM13" s="29"/>
      <c r="SHN13" s="29"/>
      <c r="SHO13" s="29"/>
      <c r="SHP13" s="29"/>
      <c r="SHQ13" s="29"/>
      <c r="SHR13" s="29"/>
      <c r="SHS13" s="29"/>
      <c r="SHT13" s="29"/>
      <c r="SHU13" s="29"/>
      <c r="SHV13" s="29"/>
      <c r="SHW13" s="29"/>
      <c r="SHX13" s="29"/>
      <c r="SHY13" s="29"/>
      <c r="SHZ13" s="29"/>
      <c r="SIA13" s="29"/>
      <c r="SIB13" s="29"/>
      <c r="SIC13" s="29"/>
      <c r="SID13" s="29"/>
      <c r="SIE13" s="29"/>
      <c r="SIF13" s="29"/>
      <c r="SIG13" s="29"/>
      <c r="SIH13" s="29"/>
      <c r="SII13" s="29"/>
      <c r="SIJ13" s="29"/>
      <c r="SIK13" s="29"/>
      <c r="SIL13" s="29"/>
      <c r="SIM13" s="29"/>
      <c r="SIN13" s="29"/>
      <c r="SIO13" s="29"/>
      <c r="SIP13" s="29"/>
      <c r="SIQ13" s="29"/>
      <c r="SIR13" s="29"/>
      <c r="SIS13" s="29"/>
      <c r="SIT13" s="29"/>
      <c r="SIU13" s="29"/>
      <c r="SIV13" s="29"/>
      <c r="SIW13" s="29"/>
      <c r="SIX13" s="29"/>
      <c r="SIY13" s="29"/>
      <c r="SIZ13" s="29"/>
      <c r="SJA13" s="29"/>
      <c r="SJB13" s="29"/>
      <c r="SJC13" s="29"/>
      <c r="SJD13" s="29"/>
      <c r="SJE13" s="29"/>
      <c r="SJF13" s="29"/>
      <c r="SJG13" s="29"/>
      <c r="SJH13" s="29"/>
      <c r="SJI13" s="29"/>
      <c r="SJJ13" s="29"/>
      <c r="SJK13" s="29"/>
      <c r="SJL13" s="29"/>
      <c r="SJM13" s="29"/>
      <c r="SJN13" s="29"/>
      <c r="SJO13" s="29"/>
      <c r="SJP13" s="29"/>
      <c r="SJQ13" s="29"/>
      <c r="SJR13" s="29"/>
      <c r="SJS13" s="29"/>
      <c r="SJT13" s="29"/>
      <c r="SJU13" s="29"/>
      <c r="SJV13" s="29"/>
      <c r="SJW13" s="29"/>
      <c r="SJX13" s="29"/>
      <c r="SJY13" s="29"/>
      <c r="SJZ13" s="29"/>
      <c r="SKA13" s="29"/>
      <c r="SKB13" s="29"/>
      <c r="SKC13" s="29"/>
      <c r="SKD13" s="29"/>
      <c r="SKE13" s="29"/>
      <c r="SKF13" s="29"/>
      <c r="SKG13" s="29"/>
      <c r="SKH13" s="29"/>
      <c r="SKI13" s="29"/>
      <c r="SKJ13" s="29"/>
      <c r="SKK13" s="29"/>
      <c r="SKL13" s="29"/>
      <c r="SKM13" s="29"/>
      <c r="SKN13" s="29"/>
      <c r="SKO13" s="29"/>
      <c r="SKP13" s="29"/>
      <c r="SKQ13" s="29"/>
      <c r="SKR13" s="29"/>
      <c r="SKS13" s="29"/>
      <c r="SKT13" s="29"/>
      <c r="SKU13" s="29"/>
      <c r="SKV13" s="29"/>
      <c r="SKW13" s="29"/>
      <c r="SKX13" s="29"/>
      <c r="SKY13" s="29"/>
      <c r="SKZ13" s="29"/>
      <c r="SLA13" s="29"/>
      <c r="SLB13" s="29"/>
      <c r="SLC13" s="29"/>
      <c r="SLD13" s="29"/>
      <c r="SLE13" s="29"/>
      <c r="SLF13" s="29"/>
      <c r="SLG13" s="29"/>
      <c r="SLH13" s="29"/>
      <c r="SLI13" s="29"/>
      <c r="SLJ13" s="29"/>
      <c r="SLK13" s="29"/>
      <c r="SLL13" s="29"/>
      <c r="SLM13" s="29"/>
      <c r="SLN13" s="29"/>
      <c r="SLO13" s="29"/>
      <c r="SLP13" s="29"/>
      <c r="SLQ13" s="29"/>
      <c r="SLR13" s="29"/>
      <c r="SLS13" s="29"/>
      <c r="SLT13" s="29"/>
      <c r="SLU13" s="29"/>
      <c r="SLV13" s="29"/>
      <c r="SLW13" s="29"/>
      <c r="SLX13" s="29"/>
      <c r="SLY13" s="29"/>
      <c r="SLZ13" s="29"/>
      <c r="SMA13" s="29"/>
      <c r="SMB13" s="29"/>
      <c r="SMC13" s="29"/>
      <c r="SMD13" s="29"/>
      <c r="SME13" s="29"/>
      <c r="SMF13" s="29"/>
      <c r="SMG13" s="29"/>
      <c r="SMH13" s="29"/>
      <c r="SMI13" s="29"/>
      <c r="SMJ13" s="29"/>
      <c r="SMK13" s="29"/>
      <c r="SML13" s="29"/>
      <c r="SMM13" s="29"/>
      <c r="SMN13" s="29"/>
      <c r="SMO13" s="29"/>
      <c r="SMP13" s="29"/>
      <c r="SMQ13" s="29"/>
      <c r="SMR13" s="29"/>
      <c r="SMS13" s="29"/>
      <c r="SMT13" s="29"/>
      <c r="SMU13" s="29"/>
      <c r="SMV13" s="29"/>
      <c r="SMW13" s="29"/>
      <c r="SMX13" s="29"/>
      <c r="SMY13" s="29"/>
      <c r="SMZ13" s="29"/>
      <c r="SNA13" s="29"/>
      <c r="SNB13" s="29"/>
      <c r="SNC13" s="29"/>
      <c r="SND13" s="29"/>
      <c r="SNE13" s="29"/>
      <c r="SNF13" s="29"/>
      <c r="SNG13" s="29"/>
      <c r="SNH13" s="29"/>
      <c r="SNI13" s="29"/>
      <c r="SNJ13" s="29"/>
      <c r="SNK13" s="29"/>
      <c r="SNL13" s="29"/>
      <c r="SNM13" s="29"/>
      <c r="SNN13" s="29"/>
      <c r="SNO13" s="29"/>
      <c r="SNP13" s="29"/>
      <c r="SNQ13" s="29"/>
      <c r="SNR13" s="29"/>
      <c r="SNS13" s="29"/>
      <c r="SNT13" s="29"/>
      <c r="SNU13" s="29"/>
      <c r="SNV13" s="29"/>
      <c r="SNW13" s="29"/>
      <c r="SNX13" s="29"/>
      <c r="SNY13" s="29"/>
      <c r="SNZ13" s="29"/>
      <c r="SOA13" s="29"/>
      <c r="SOB13" s="29"/>
      <c r="SOC13" s="29"/>
      <c r="SOD13" s="29"/>
      <c r="SOE13" s="29"/>
      <c r="SOF13" s="29"/>
      <c r="SOG13" s="29"/>
      <c r="SOH13" s="29"/>
      <c r="SOI13" s="29"/>
      <c r="SOJ13" s="29"/>
      <c r="SOK13" s="29"/>
      <c r="SOL13" s="29"/>
      <c r="SOM13" s="29"/>
      <c r="SON13" s="29"/>
      <c r="SOO13" s="29"/>
      <c r="SOP13" s="29"/>
      <c r="SOQ13" s="29"/>
      <c r="SOR13" s="29"/>
      <c r="SOS13" s="29"/>
      <c r="SOT13" s="29"/>
      <c r="SOU13" s="29"/>
      <c r="SOV13" s="29"/>
      <c r="SOW13" s="29"/>
      <c r="SOX13" s="29"/>
      <c r="SOY13" s="29"/>
      <c r="SOZ13" s="29"/>
      <c r="SPA13" s="29"/>
      <c r="SPB13" s="29"/>
      <c r="SPC13" s="29"/>
      <c r="SPD13" s="29"/>
      <c r="SPE13" s="29"/>
      <c r="SPF13" s="29"/>
      <c r="SPG13" s="29"/>
      <c r="SPH13" s="29"/>
      <c r="SPI13" s="29"/>
      <c r="SPJ13" s="29"/>
      <c r="SPK13" s="29"/>
      <c r="SPL13" s="29"/>
      <c r="SPM13" s="29"/>
      <c r="SPN13" s="29"/>
      <c r="SPO13" s="29"/>
      <c r="SPP13" s="29"/>
      <c r="SPQ13" s="29"/>
      <c r="SPR13" s="29"/>
      <c r="SPS13" s="29"/>
      <c r="SPT13" s="29"/>
      <c r="SPU13" s="29"/>
      <c r="SPV13" s="29"/>
      <c r="SPW13" s="29"/>
      <c r="SPX13" s="29"/>
      <c r="SPY13" s="29"/>
      <c r="SPZ13" s="29"/>
      <c r="SQA13" s="29"/>
      <c r="SQB13" s="29"/>
      <c r="SQC13" s="29"/>
      <c r="SQD13" s="29"/>
      <c r="SQE13" s="29"/>
      <c r="SQF13" s="29"/>
      <c r="SQG13" s="29"/>
      <c r="SQH13" s="29"/>
      <c r="SQI13" s="29"/>
      <c r="SQJ13" s="29"/>
      <c r="SQK13" s="29"/>
      <c r="SQL13" s="29"/>
      <c r="SQM13" s="29"/>
      <c r="SQN13" s="29"/>
      <c r="SQO13" s="29"/>
      <c r="SQP13" s="29"/>
      <c r="SQQ13" s="29"/>
      <c r="SQR13" s="29"/>
      <c r="SQS13" s="29"/>
      <c r="SQT13" s="29"/>
      <c r="SQU13" s="29"/>
      <c r="SQV13" s="29"/>
      <c r="SQW13" s="29"/>
      <c r="SQX13" s="29"/>
      <c r="SQY13" s="29"/>
      <c r="SQZ13" s="29"/>
      <c r="SRA13" s="29"/>
      <c r="SRB13" s="29"/>
      <c r="SRC13" s="29"/>
      <c r="SRD13" s="29"/>
      <c r="SRE13" s="29"/>
      <c r="SRF13" s="29"/>
      <c r="SRG13" s="29"/>
      <c r="SRH13" s="29"/>
      <c r="SRI13" s="29"/>
      <c r="SRJ13" s="29"/>
      <c r="SRK13" s="29"/>
      <c r="SRL13" s="29"/>
      <c r="SRM13" s="29"/>
      <c r="SRN13" s="29"/>
      <c r="SRO13" s="29"/>
      <c r="SRP13" s="29"/>
      <c r="SRQ13" s="29"/>
      <c r="SRR13" s="29"/>
      <c r="SRS13" s="29"/>
      <c r="SRT13" s="29"/>
      <c r="SRU13" s="29"/>
      <c r="SRV13" s="29"/>
      <c r="SRW13" s="29"/>
      <c r="SRX13" s="29"/>
      <c r="SRY13" s="29"/>
      <c r="SRZ13" s="29"/>
      <c r="SSA13" s="29"/>
      <c r="SSB13" s="29"/>
      <c r="SSC13" s="29"/>
      <c r="SSD13" s="29"/>
      <c r="SSE13" s="29"/>
      <c r="SSF13" s="29"/>
      <c r="SSG13" s="29"/>
      <c r="SSH13" s="29"/>
      <c r="SSI13" s="29"/>
      <c r="SSJ13" s="29"/>
      <c r="SSK13" s="29"/>
      <c r="SSL13" s="29"/>
      <c r="SSM13" s="29"/>
      <c r="SSN13" s="29"/>
      <c r="SSO13" s="29"/>
      <c r="SSP13" s="29"/>
      <c r="SSQ13" s="29"/>
      <c r="SSR13" s="29"/>
      <c r="SSS13" s="29"/>
      <c r="SST13" s="29"/>
      <c r="SSU13" s="29"/>
      <c r="SSV13" s="29"/>
      <c r="SSW13" s="29"/>
      <c r="SSX13" s="29"/>
      <c r="SSY13" s="29"/>
      <c r="SSZ13" s="29"/>
      <c r="STA13" s="29"/>
      <c r="STB13" s="29"/>
      <c r="STC13" s="29"/>
      <c r="STD13" s="29"/>
      <c r="STE13" s="29"/>
      <c r="STF13" s="29"/>
      <c r="STG13" s="29"/>
      <c r="STH13" s="29"/>
      <c r="STI13" s="29"/>
      <c r="STJ13" s="29"/>
      <c r="STK13" s="29"/>
      <c r="STL13" s="29"/>
      <c r="STM13" s="29"/>
      <c r="STN13" s="29"/>
      <c r="STO13" s="29"/>
      <c r="STP13" s="29"/>
      <c r="STQ13" s="29"/>
      <c r="STR13" s="29"/>
      <c r="STS13" s="29"/>
      <c r="STT13" s="29"/>
      <c r="STU13" s="29"/>
      <c r="STV13" s="29"/>
      <c r="STW13" s="29"/>
      <c r="STX13" s="29"/>
      <c r="STY13" s="29"/>
      <c r="STZ13" s="29"/>
      <c r="SUA13" s="29"/>
      <c r="SUB13" s="29"/>
      <c r="SUC13" s="29"/>
      <c r="SUD13" s="29"/>
      <c r="SUE13" s="29"/>
      <c r="SUF13" s="29"/>
      <c r="SUG13" s="29"/>
      <c r="SUH13" s="29"/>
      <c r="SUI13" s="29"/>
      <c r="SUJ13" s="29"/>
      <c r="SUK13" s="29"/>
      <c r="SUL13" s="29"/>
      <c r="SUM13" s="29"/>
      <c r="SUN13" s="29"/>
      <c r="SUO13" s="29"/>
      <c r="SUP13" s="29"/>
      <c r="SUQ13" s="29"/>
      <c r="SUR13" s="29"/>
      <c r="SUS13" s="29"/>
      <c r="SUT13" s="29"/>
      <c r="SUU13" s="29"/>
      <c r="SUV13" s="29"/>
      <c r="SUW13" s="29"/>
      <c r="SUX13" s="29"/>
      <c r="SUY13" s="29"/>
      <c r="SUZ13" s="29"/>
      <c r="SVA13" s="29"/>
      <c r="SVB13" s="29"/>
      <c r="SVC13" s="29"/>
      <c r="SVD13" s="29"/>
      <c r="SVE13" s="29"/>
      <c r="SVF13" s="29"/>
      <c r="SVG13" s="29"/>
      <c r="SVH13" s="29"/>
      <c r="SVI13" s="29"/>
      <c r="SVJ13" s="29"/>
      <c r="SVK13" s="29"/>
      <c r="SVL13" s="29"/>
      <c r="SVM13" s="29"/>
      <c r="SVN13" s="29"/>
      <c r="SVO13" s="29"/>
      <c r="SVP13" s="29"/>
      <c r="SVQ13" s="29"/>
      <c r="SVR13" s="29"/>
      <c r="SVS13" s="29"/>
      <c r="SVT13" s="29"/>
      <c r="SVU13" s="29"/>
      <c r="SVV13" s="29"/>
      <c r="SVW13" s="29"/>
      <c r="SVX13" s="29"/>
      <c r="SVY13" s="29"/>
      <c r="SVZ13" s="29"/>
      <c r="SWA13" s="29"/>
      <c r="SWB13" s="29"/>
      <c r="SWC13" s="29"/>
      <c r="SWD13" s="29"/>
      <c r="SWE13" s="29"/>
      <c r="SWF13" s="29"/>
      <c r="SWG13" s="29"/>
      <c r="SWH13" s="29"/>
      <c r="SWI13" s="29"/>
      <c r="SWJ13" s="29"/>
      <c r="SWK13" s="29"/>
      <c r="SWL13" s="29"/>
      <c r="SWM13" s="29"/>
      <c r="SWN13" s="29"/>
      <c r="SWO13" s="29"/>
      <c r="SWP13" s="29"/>
      <c r="SWQ13" s="29"/>
      <c r="SWR13" s="29"/>
      <c r="SWS13" s="29"/>
      <c r="SWT13" s="29"/>
      <c r="SWU13" s="29"/>
      <c r="SWV13" s="29"/>
      <c r="SWW13" s="29"/>
      <c r="SWX13" s="29"/>
      <c r="SWY13" s="29"/>
      <c r="SWZ13" s="29"/>
      <c r="SXA13" s="29"/>
      <c r="SXB13" s="29"/>
      <c r="SXC13" s="29"/>
      <c r="SXD13" s="29"/>
      <c r="SXE13" s="29"/>
      <c r="SXF13" s="29"/>
      <c r="SXG13" s="29"/>
      <c r="SXH13" s="29"/>
      <c r="SXI13" s="29"/>
      <c r="SXJ13" s="29"/>
      <c r="SXK13" s="29"/>
      <c r="SXL13" s="29"/>
      <c r="SXM13" s="29"/>
      <c r="SXN13" s="29"/>
      <c r="SXO13" s="29"/>
      <c r="SXP13" s="29"/>
      <c r="SXQ13" s="29"/>
      <c r="SXR13" s="29"/>
      <c r="SXS13" s="29"/>
      <c r="SXT13" s="29"/>
      <c r="SXU13" s="29"/>
      <c r="SXV13" s="29"/>
      <c r="SXW13" s="29"/>
      <c r="SXX13" s="29"/>
      <c r="SXY13" s="29"/>
      <c r="SXZ13" s="29"/>
      <c r="SYA13" s="29"/>
      <c r="SYB13" s="29"/>
      <c r="SYC13" s="29"/>
      <c r="SYD13" s="29"/>
      <c r="SYE13" s="29"/>
      <c r="SYF13" s="29"/>
      <c r="SYG13" s="29"/>
      <c r="SYH13" s="29"/>
      <c r="SYI13" s="29"/>
      <c r="SYJ13" s="29"/>
      <c r="SYK13" s="29"/>
      <c r="SYL13" s="29"/>
      <c r="SYM13" s="29"/>
      <c r="SYN13" s="29"/>
      <c r="SYO13" s="29"/>
      <c r="SYP13" s="29"/>
      <c r="SYQ13" s="29"/>
      <c r="SYR13" s="29"/>
      <c r="SYS13" s="29"/>
      <c r="SYT13" s="29"/>
      <c r="SYU13" s="29"/>
      <c r="SYV13" s="29"/>
      <c r="SYW13" s="29"/>
      <c r="SYX13" s="29"/>
      <c r="SYY13" s="29"/>
      <c r="SYZ13" s="29"/>
      <c r="SZA13" s="29"/>
      <c r="SZB13" s="29"/>
      <c r="SZC13" s="29"/>
      <c r="SZD13" s="29"/>
      <c r="SZE13" s="29"/>
      <c r="SZF13" s="29"/>
      <c r="SZG13" s="29"/>
      <c r="SZH13" s="29"/>
      <c r="SZI13" s="29"/>
      <c r="SZJ13" s="29"/>
      <c r="SZK13" s="29"/>
      <c r="SZL13" s="29"/>
      <c r="SZM13" s="29"/>
      <c r="SZN13" s="29"/>
      <c r="SZO13" s="29"/>
      <c r="SZP13" s="29"/>
      <c r="SZQ13" s="29"/>
      <c r="SZR13" s="29"/>
      <c r="SZS13" s="29"/>
      <c r="SZT13" s="29"/>
      <c r="SZU13" s="29"/>
      <c r="SZV13" s="29"/>
      <c r="SZW13" s="29"/>
      <c r="SZX13" s="29"/>
      <c r="SZY13" s="29"/>
      <c r="SZZ13" s="29"/>
      <c r="TAA13" s="29"/>
      <c r="TAB13" s="29"/>
      <c r="TAC13" s="29"/>
      <c r="TAD13" s="29"/>
      <c r="TAE13" s="29"/>
      <c r="TAF13" s="29"/>
      <c r="TAG13" s="29"/>
      <c r="TAH13" s="29"/>
      <c r="TAI13" s="29"/>
      <c r="TAJ13" s="29"/>
      <c r="TAK13" s="29"/>
      <c r="TAL13" s="29"/>
      <c r="TAM13" s="29"/>
      <c r="TAN13" s="29"/>
      <c r="TAO13" s="29"/>
      <c r="TAP13" s="29"/>
      <c r="TAQ13" s="29"/>
      <c r="TAR13" s="29"/>
      <c r="TAS13" s="29"/>
      <c r="TAT13" s="29"/>
      <c r="TAU13" s="29"/>
      <c r="TAV13" s="29"/>
      <c r="TAW13" s="29"/>
      <c r="TAX13" s="29"/>
      <c r="TAY13" s="29"/>
      <c r="TAZ13" s="29"/>
      <c r="TBA13" s="29"/>
      <c r="TBB13" s="29"/>
      <c r="TBC13" s="29"/>
      <c r="TBD13" s="29"/>
      <c r="TBE13" s="29"/>
      <c r="TBF13" s="29"/>
      <c r="TBG13" s="29"/>
      <c r="TBH13" s="29"/>
      <c r="TBI13" s="29"/>
      <c r="TBJ13" s="29"/>
      <c r="TBK13" s="29"/>
      <c r="TBL13" s="29"/>
      <c r="TBM13" s="29"/>
      <c r="TBN13" s="29"/>
      <c r="TBO13" s="29"/>
      <c r="TBP13" s="29"/>
      <c r="TBQ13" s="29"/>
      <c r="TBR13" s="29"/>
      <c r="TBS13" s="29"/>
      <c r="TBT13" s="29"/>
      <c r="TBU13" s="29"/>
      <c r="TBV13" s="29"/>
      <c r="TBW13" s="29"/>
      <c r="TBX13" s="29"/>
      <c r="TBY13" s="29"/>
      <c r="TBZ13" s="29"/>
      <c r="TCA13" s="29"/>
      <c r="TCB13" s="29"/>
      <c r="TCC13" s="29"/>
      <c r="TCD13" s="29"/>
      <c r="TCE13" s="29"/>
      <c r="TCF13" s="29"/>
      <c r="TCG13" s="29"/>
      <c r="TCH13" s="29"/>
      <c r="TCI13" s="29"/>
      <c r="TCJ13" s="29"/>
      <c r="TCK13" s="29"/>
      <c r="TCL13" s="29"/>
      <c r="TCM13" s="29"/>
      <c r="TCN13" s="29"/>
      <c r="TCO13" s="29"/>
      <c r="TCP13" s="29"/>
      <c r="TCQ13" s="29"/>
      <c r="TCR13" s="29"/>
      <c r="TCS13" s="29"/>
      <c r="TCT13" s="29"/>
      <c r="TCU13" s="29"/>
      <c r="TCV13" s="29"/>
      <c r="TCW13" s="29"/>
      <c r="TCX13" s="29"/>
      <c r="TCY13" s="29"/>
      <c r="TCZ13" s="29"/>
      <c r="TDA13" s="29"/>
      <c r="TDB13" s="29"/>
      <c r="TDC13" s="29"/>
      <c r="TDD13" s="29"/>
      <c r="TDE13" s="29"/>
      <c r="TDF13" s="29"/>
      <c r="TDG13" s="29"/>
      <c r="TDH13" s="29"/>
      <c r="TDI13" s="29"/>
      <c r="TDJ13" s="29"/>
      <c r="TDK13" s="29"/>
      <c r="TDL13" s="29"/>
      <c r="TDM13" s="29"/>
      <c r="TDN13" s="29"/>
      <c r="TDO13" s="29"/>
      <c r="TDP13" s="29"/>
      <c r="TDQ13" s="29"/>
      <c r="TDR13" s="29"/>
      <c r="TDS13" s="29"/>
      <c r="TDT13" s="29"/>
      <c r="TDU13" s="29"/>
      <c r="TDV13" s="29"/>
      <c r="TDW13" s="29"/>
      <c r="TDX13" s="29"/>
      <c r="TDY13" s="29"/>
      <c r="TDZ13" s="29"/>
      <c r="TEA13" s="29"/>
      <c r="TEB13" s="29"/>
      <c r="TEC13" s="29"/>
      <c r="TED13" s="29"/>
      <c r="TEE13" s="29"/>
      <c r="TEF13" s="29"/>
      <c r="TEG13" s="29"/>
      <c r="TEH13" s="29"/>
      <c r="TEI13" s="29"/>
      <c r="TEJ13" s="29"/>
      <c r="TEK13" s="29"/>
      <c r="TEL13" s="29"/>
      <c r="TEM13" s="29"/>
      <c r="TEN13" s="29"/>
      <c r="TEO13" s="29"/>
      <c r="TEP13" s="29"/>
      <c r="TEQ13" s="29"/>
      <c r="TER13" s="29"/>
      <c r="TES13" s="29"/>
      <c r="TET13" s="29"/>
      <c r="TEU13" s="29"/>
      <c r="TEV13" s="29"/>
      <c r="TEW13" s="29"/>
      <c r="TEX13" s="29"/>
      <c r="TEY13" s="29"/>
      <c r="TEZ13" s="29"/>
      <c r="TFA13" s="29"/>
      <c r="TFB13" s="29"/>
      <c r="TFC13" s="29"/>
      <c r="TFD13" s="29"/>
      <c r="TFE13" s="29"/>
      <c r="TFF13" s="29"/>
      <c r="TFG13" s="29"/>
      <c r="TFH13" s="29"/>
      <c r="TFI13" s="29"/>
      <c r="TFJ13" s="29"/>
      <c r="TFK13" s="29"/>
      <c r="TFL13" s="29"/>
      <c r="TFM13" s="29"/>
      <c r="TFN13" s="29"/>
      <c r="TFO13" s="29"/>
      <c r="TFP13" s="29"/>
      <c r="TFQ13" s="29"/>
      <c r="TFR13" s="29"/>
      <c r="TFS13" s="29"/>
      <c r="TFT13" s="29"/>
      <c r="TFU13" s="29"/>
      <c r="TFV13" s="29"/>
      <c r="TFW13" s="29"/>
      <c r="TFX13" s="29"/>
      <c r="TFY13" s="29"/>
      <c r="TFZ13" s="29"/>
      <c r="TGA13" s="29"/>
      <c r="TGB13" s="29"/>
      <c r="TGC13" s="29"/>
      <c r="TGD13" s="29"/>
      <c r="TGE13" s="29"/>
      <c r="TGF13" s="29"/>
      <c r="TGG13" s="29"/>
      <c r="TGH13" s="29"/>
      <c r="TGI13" s="29"/>
      <c r="TGJ13" s="29"/>
      <c r="TGK13" s="29"/>
      <c r="TGL13" s="29"/>
      <c r="TGM13" s="29"/>
      <c r="TGN13" s="29"/>
      <c r="TGO13" s="29"/>
      <c r="TGP13" s="29"/>
      <c r="TGQ13" s="29"/>
      <c r="TGR13" s="29"/>
      <c r="TGS13" s="29"/>
      <c r="TGT13" s="29"/>
      <c r="TGU13" s="29"/>
      <c r="TGV13" s="29"/>
      <c r="TGW13" s="29"/>
      <c r="TGX13" s="29"/>
      <c r="TGY13" s="29"/>
      <c r="TGZ13" s="29"/>
      <c r="THA13" s="29"/>
      <c r="THB13" s="29"/>
      <c r="THC13" s="29"/>
      <c r="THD13" s="29"/>
      <c r="THE13" s="29"/>
      <c r="THF13" s="29"/>
      <c r="THG13" s="29"/>
      <c r="THH13" s="29"/>
      <c r="THI13" s="29"/>
      <c r="THJ13" s="29"/>
      <c r="THK13" s="29"/>
      <c r="THL13" s="29"/>
      <c r="THM13" s="29"/>
      <c r="THN13" s="29"/>
      <c r="THO13" s="29"/>
      <c r="THP13" s="29"/>
      <c r="THQ13" s="29"/>
      <c r="THR13" s="29"/>
      <c r="THS13" s="29"/>
      <c r="THT13" s="29"/>
      <c r="THU13" s="29"/>
      <c r="THV13" s="29"/>
      <c r="THW13" s="29"/>
      <c r="THX13" s="29"/>
      <c r="THY13" s="29"/>
      <c r="THZ13" s="29"/>
      <c r="TIA13" s="29"/>
      <c r="TIB13" s="29"/>
      <c r="TIC13" s="29"/>
      <c r="TID13" s="29"/>
      <c r="TIE13" s="29"/>
      <c r="TIF13" s="29"/>
      <c r="TIG13" s="29"/>
      <c r="TIH13" s="29"/>
      <c r="TII13" s="29"/>
      <c r="TIJ13" s="29"/>
      <c r="TIK13" s="29"/>
      <c r="TIL13" s="29"/>
      <c r="TIM13" s="29"/>
      <c r="TIN13" s="29"/>
      <c r="TIO13" s="29"/>
      <c r="TIP13" s="29"/>
      <c r="TIQ13" s="29"/>
      <c r="TIR13" s="29"/>
      <c r="TIS13" s="29"/>
      <c r="TIT13" s="29"/>
      <c r="TIU13" s="29"/>
      <c r="TIV13" s="29"/>
      <c r="TIW13" s="29"/>
      <c r="TIX13" s="29"/>
      <c r="TIY13" s="29"/>
      <c r="TIZ13" s="29"/>
      <c r="TJA13" s="29"/>
      <c r="TJB13" s="29"/>
      <c r="TJC13" s="29"/>
      <c r="TJD13" s="29"/>
      <c r="TJE13" s="29"/>
      <c r="TJF13" s="29"/>
      <c r="TJG13" s="29"/>
      <c r="TJH13" s="29"/>
      <c r="TJI13" s="29"/>
      <c r="TJJ13" s="29"/>
      <c r="TJK13" s="29"/>
      <c r="TJL13" s="29"/>
      <c r="TJM13" s="29"/>
      <c r="TJN13" s="29"/>
      <c r="TJO13" s="29"/>
      <c r="TJP13" s="29"/>
      <c r="TJQ13" s="29"/>
      <c r="TJR13" s="29"/>
      <c r="TJS13" s="29"/>
      <c r="TJT13" s="29"/>
      <c r="TJU13" s="29"/>
      <c r="TJV13" s="29"/>
      <c r="TJW13" s="29"/>
      <c r="TJX13" s="29"/>
      <c r="TJY13" s="29"/>
      <c r="TJZ13" s="29"/>
      <c r="TKA13" s="29"/>
      <c r="TKB13" s="29"/>
      <c r="TKC13" s="29"/>
      <c r="TKD13" s="29"/>
      <c r="TKE13" s="29"/>
      <c r="TKF13" s="29"/>
      <c r="TKG13" s="29"/>
      <c r="TKH13" s="29"/>
      <c r="TKI13" s="29"/>
      <c r="TKJ13" s="29"/>
      <c r="TKK13" s="29"/>
      <c r="TKL13" s="29"/>
      <c r="TKM13" s="29"/>
      <c r="TKN13" s="29"/>
      <c r="TKO13" s="29"/>
      <c r="TKP13" s="29"/>
      <c r="TKQ13" s="29"/>
      <c r="TKR13" s="29"/>
      <c r="TKS13" s="29"/>
      <c r="TKT13" s="29"/>
      <c r="TKU13" s="29"/>
      <c r="TKV13" s="29"/>
      <c r="TKW13" s="29"/>
      <c r="TKX13" s="29"/>
      <c r="TKY13" s="29"/>
      <c r="TKZ13" s="29"/>
      <c r="TLA13" s="29"/>
      <c r="TLB13" s="29"/>
      <c r="TLC13" s="29"/>
      <c r="TLD13" s="29"/>
      <c r="TLE13" s="29"/>
      <c r="TLF13" s="29"/>
      <c r="TLG13" s="29"/>
      <c r="TLH13" s="29"/>
      <c r="TLI13" s="29"/>
      <c r="TLJ13" s="29"/>
      <c r="TLK13" s="29"/>
      <c r="TLL13" s="29"/>
      <c r="TLM13" s="29"/>
      <c r="TLN13" s="29"/>
      <c r="TLO13" s="29"/>
      <c r="TLP13" s="29"/>
      <c r="TLQ13" s="29"/>
      <c r="TLR13" s="29"/>
      <c r="TLS13" s="29"/>
      <c r="TLT13" s="29"/>
      <c r="TLU13" s="29"/>
      <c r="TLV13" s="29"/>
      <c r="TLW13" s="29"/>
      <c r="TLX13" s="29"/>
      <c r="TLY13" s="29"/>
      <c r="TLZ13" s="29"/>
      <c r="TMA13" s="29"/>
      <c r="TMB13" s="29"/>
      <c r="TMC13" s="29"/>
      <c r="TMD13" s="29"/>
      <c r="TME13" s="29"/>
      <c r="TMF13" s="29"/>
      <c r="TMG13" s="29"/>
      <c r="TMH13" s="29"/>
      <c r="TMI13" s="29"/>
      <c r="TMJ13" s="29"/>
      <c r="TMK13" s="29"/>
      <c r="TML13" s="29"/>
      <c r="TMM13" s="29"/>
      <c r="TMN13" s="29"/>
      <c r="TMO13" s="29"/>
      <c r="TMP13" s="29"/>
      <c r="TMQ13" s="29"/>
      <c r="TMR13" s="29"/>
      <c r="TMS13" s="29"/>
      <c r="TMT13" s="29"/>
      <c r="TMU13" s="29"/>
      <c r="TMV13" s="29"/>
      <c r="TMW13" s="29"/>
      <c r="TMX13" s="29"/>
      <c r="TMY13" s="29"/>
      <c r="TMZ13" s="29"/>
      <c r="TNA13" s="29"/>
      <c r="TNB13" s="29"/>
      <c r="TNC13" s="29"/>
      <c r="TND13" s="29"/>
      <c r="TNE13" s="29"/>
      <c r="TNF13" s="29"/>
      <c r="TNG13" s="29"/>
      <c r="TNH13" s="29"/>
      <c r="TNI13" s="29"/>
      <c r="TNJ13" s="29"/>
      <c r="TNK13" s="29"/>
      <c r="TNL13" s="29"/>
      <c r="TNM13" s="29"/>
      <c r="TNN13" s="29"/>
      <c r="TNO13" s="29"/>
      <c r="TNP13" s="29"/>
      <c r="TNQ13" s="29"/>
      <c r="TNR13" s="29"/>
      <c r="TNS13" s="29"/>
      <c r="TNT13" s="29"/>
      <c r="TNU13" s="29"/>
      <c r="TNV13" s="29"/>
      <c r="TNW13" s="29"/>
      <c r="TNX13" s="29"/>
      <c r="TNY13" s="29"/>
      <c r="TNZ13" s="29"/>
      <c r="TOA13" s="29"/>
      <c r="TOB13" s="29"/>
      <c r="TOC13" s="29"/>
      <c r="TOD13" s="29"/>
      <c r="TOE13" s="29"/>
      <c r="TOF13" s="29"/>
      <c r="TOG13" s="29"/>
      <c r="TOH13" s="29"/>
      <c r="TOI13" s="29"/>
      <c r="TOJ13" s="29"/>
      <c r="TOK13" s="29"/>
      <c r="TOL13" s="29"/>
      <c r="TOM13" s="29"/>
      <c r="TON13" s="29"/>
      <c r="TOO13" s="29"/>
      <c r="TOP13" s="29"/>
      <c r="TOQ13" s="29"/>
      <c r="TOR13" s="29"/>
      <c r="TOS13" s="29"/>
      <c r="TOT13" s="29"/>
      <c r="TOU13" s="29"/>
      <c r="TOV13" s="29"/>
      <c r="TOW13" s="29"/>
      <c r="TOX13" s="29"/>
      <c r="TOY13" s="29"/>
      <c r="TOZ13" s="29"/>
      <c r="TPA13" s="29"/>
      <c r="TPB13" s="29"/>
      <c r="TPC13" s="29"/>
      <c r="TPD13" s="29"/>
      <c r="TPE13" s="29"/>
      <c r="TPF13" s="29"/>
      <c r="TPG13" s="29"/>
      <c r="TPH13" s="29"/>
      <c r="TPI13" s="29"/>
      <c r="TPJ13" s="29"/>
      <c r="TPK13" s="29"/>
      <c r="TPL13" s="29"/>
      <c r="TPM13" s="29"/>
      <c r="TPN13" s="29"/>
      <c r="TPO13" s="29"/>
      <c r="TPP13" s="29"/>
      <c r="TPQ13" s="29"/>
      <c r="TPR13" s="29"/>
      <c r="TPS13" s="29"/>
      <c r="TPT13" s="29"/>
      <c r="TPU13" s="29"/>
      <c r="TPV13" s="29"/>
      <c r="TPW13" s="29"/>
      <c r="TPX13" s="29"/>
      <c r="TPY13" s="29"/>
      <c r="TPZ13" s="29"/>
      <c r="TQA13" s="29"/>
      <c r="TQB13" s="29"/>
      <c r="TQC13" s="29"/>
      <c r="TQD13" s="29"/>
      <c r="TQE13" s="29"/>
      <c r="TQF13" s="29"/>
      <c r="TQG13" s="29"/>
      <c r="TQH13" s="29"/>
      <c r="TQI13" s="29"/>
      <c r="TQJ13" s="29"/>
      <c r="TQK13" s="29"/>
      <c r="TQL13" s="29"/>
      <c r="TQM13" s="29"/>
      <c r="TQN13" s="29"/>
      <c r="TQO13" s="29"/>
      <c r="TQP13" s="29"/>
      <c r="TQQ13" s="29"/>
      <c r="TQR13" s="29"/>
      <c r="TQS13" s="29"/>
      <c r="TQT13" s="29"/>
      <c r="TQU13" s="29"/>
      <c r="TQV13" s="29"/>
      <c r="TQW13" s="29"/>
      <c r="TQX13" s="29"/>
      <c r="TQY13" s="29"/>
      <c r="TQZ13" s="29"/>
      <c r="TRA13" s="29"/>
      <c r="TRB13" s="29"/>
      <c r="TRC13" s="29"/>
      <c r="TRD13" s="29"/>
      <c r="TRE13" s="29"/>
      <c r="TRF13" s="29"/>
      <c r="TRG13" s="29"/>
      <c r="TRH13" s="29"/>
      <c r="TRI13" s="29"/>
      <c r="TRJ13" s="29"/>
      <c r="TRK13" s="29"/>
      <c r="TRL13" s="29"/>
      <c r="TRM13" s="29"/>
      <c r="TRN13" s="29"/>
      <c r="TRO13" s="29"/>
      <c r="TRP13" s="29"/>
      <c r="TRQ13" s="29"/>
      <c r="TRR13" s="29"/>
      <c r="TRS13" s="29"/>
      <c r="TRT13" s="29"/>
      <c r="TRU13" s="29"/>
      <c r="TRV13" s="29"/>
      <c r="TRW13" s="29"/>
      <c r="TRX13" s="29"/>
      <c r="TRY13" s="29"/>
      <c r="TRZ13" s="29"/>
      <c r="TSA13" s="29"/>
      <c r="TSB13" s="29"/>
      <c r="TSC13" s="29"/>
      <c r="TSD13" s="29"/>
      <c r="TSE13" s="29"/>
      <c r="TSF13" s="29"/>
      <c r="TSG13" s="29"/>
      <c r="TSH13" s="29"/>
      <c r="TSI13" s="29"/>
      <c r="TSJ13" s="29"/>
      <c r="TSK13" s="29"/>
      <c r="TSL13" s="29"/>
      <c r="TSM13" s="29"/>
      <c r="TSN13" s="29"/>
      <c r="TSO13" s="29"/>
      <c r="TSP13" s="29"/>
      <c r="TSQ13" s="29"/>
      <c r="TSR13" s="29"/>
      <c r="TSS13" s="29"/>
      <c r="TST13" s="29"/>
      <c r="TSU13" s="29"/>
      <c r="TSV13" s="29"/>
      <c r="TSW13" s="29"/>
      <c r="TSX13" s="29"/>
      <c r="TSY13" s="29"/>
      <c r="TSZ13" s="29"/>
      <c r="TTA13" s="29"/>
      <c r="TTB13" s="29"/>
      <c r="TTC13" s="29"/>
      <c r="TTD13" s="29"/>
      <c r="TTE13" s="29"/>
      <c r="TTF13" s="29"/>
      <c r="TTG13" s="29"/>
      <c r="TTH13" s="29"/>
      <c r="TTI13" s="29"/>
      <c r="TTJ13" s="29"/>
      <c r="TTK13" s="29"/>
      <c r="TTL13" s="29"/>
      <c r="TTM13" s="29"/>
      <c r="TTN13" s="29"/>
      <c r="TTO13" s="29"/>
      <c r="TTP13" s="29"/>
      <c r="TTQ13" s="29"/>
      <c r="TTR13" s="29"/>
      <c r="TTS13" s="29"/>
      <c r="TTT13" s="29"/>
      <c r="TTU13" s="29"/>
      <c r="TTV13" s="29"/>
      <c r="TTW13" s="29"/>
      <c r="TTX13" s="29"/>
      <c r="TTY13" s="29"/>
      <c r="TTZ13" s="29"/>
      <c r="TUA13" s="29"/>
      <c r="TUB13" s="29"/>
      <c r="TUC13" s="29"/>
      <c r="TUD13" s="29"/>
      <c r="TUE13" s="29"/>
      <c r="TUF13" s="29"/>
      <c r="TUG13" s="29"/>
      <c r="TUH13" s="29"/>
      <c r="TUI13" s="29"/>
      <c r="TUJ13" s="29"/>
      <c r="TUK13" s="29"/>
      <c r="TUL13" s="29"/>
      <c r="TUM13" s="29"/>
      <c r="TUN13" s="29"/>
      <c r="TUO13" s="29"/>
      <c r="TUP13" s="29"/>
      <c r="TUQ13" s="29"/>
      <c r="TUR13" s="29"/>
      <c r="TUS13" s="29"/>
      <c r="TUT13" s="29"/>
      <c r="TUU13" s="29"/>
      <c r="TUV13" s="29"/>
      <c r="TUW13" s="29"/>
      <c r="TUX13" s="29"/>
      <c r="TUY13" s="29"/>
      <c r="TUZ13" s="29"/>
      <c r="TVA13" s="29"/>
      <c r="TVB13" s="29"/>
      <c r="TVC13" s="29"/>
      <c r="TVD13" s="29"/>
      <c r="TVE13" s="29"/>
      <c r="TVF13" s="29"/>
      <c r="TVG13" s="29"/>
      <c r="TVH13" s="29"/>
      <c r="TVI13" s="29"/>
      <c r="TVJ13" s="29"/>
      <c r="TVK13" s="29"/>
      <c r="TVL13" s="29"/>
      <c r="TVM13" s="29"/>
      <c r="TVN13" s="29"/>
      <c r="TVO13" s="29"/>
      <c r="TVP13" s="29"/>
      <c r="TVQ13" s="29"/>
      <c r="TVR13" s="29"/>
      <c r="TVS13" s="29"/>
      <c r="TVT13" s="29"/>
      <c r="TVU13" s="29"/>
      <c r="TVV13" s="29"/>
      <c r="TVW13" s="29"/>
      <c r="TVX13" s="29"/>
      <c r="TVY13" s="29"/>
      <c r="TVZ13" s="29"/>
      <c r="TWA13" s="29"/>
      <c r="TWB13" s="29"/>
      <c r="TWC13" s="29"/>
      <c r="TWD13" s="29"/>
      <c r="TWE13" s="29"/>
      <c r="TWF13" s="29"/>
      <c r="TWG13" s="29"/>
      <c r="TWH13" s="29"/>
      <c r="TWI13" s="29"/>
      <c r="TWJ13" s="29"/>
      <c r="TWK13" s="29"/>
      <c r="TWL13" s="29"/>
      <c r="TWM13" s="29"/>
      <c r="TWN13" s="29"/>
      <c r="TWO13" s="29"/>
      <c r="TWP13" s="29"/>
      <c r="TWQ13" s="29"/>
      <c r="TWR13" s="29"/>
      <c r="TWS13" s="29"/>
      <c r="TWT13" s="29"/>
      <c r="TWU13" s="29"/>
      <c r="TWV13" s="29"/>
      <c r="TWW13" s="29"/>
      <c r="TWX13" s="29"/>
      <c r="TWY13" s="29"/>
      <c r="TWZ13" s="29"/>
      <c r="TXA13" s="29"/>
      <c r="TXB13" s="29"/>
      <c r="TXC13" s="29"/>
      <c r="TXD13" s="29"/>
      <c r="TXE13" s="29"/>
      <c r="TXF13" s="29"/>
      <c r="TXG13" s="29"/>
      <c r="TXH13" s="29"/>
      <c r="TXI13" s="29"/>
      <c r="TXJ13" s="29"/>
      <c r="TXK13" s="29"/>
      <c r="TXL13" s="29"/>
      <c r="TXM13" s="29"/>
      <c r="TXN13" s="29"/>
      <c r="TXO13" s="29"/>
      <c r="TXP13" s="29"/>
      <c r="TXQ13" s="29"/>
      <c r="TXR13" s="29"/>
      <c r="TXS13" s="29"/>
      <c r="TXT13" s="29"/>
      <c r="TXU13" s="29"/>
      <c r="TXV13" s="29"/>
      <c r="TXW13" s="29"/>
      <c r="TXX13" s="29"/>
      <c r="TXY13" s="29"/>
      <c r="TXZ13" s="29"/>
      <c r="TYA13" s="29"/>
      <c r="TYB13" s="29"/>
      <c r="TYC13" s="29"/>
      <c r="TYD13" s="29"/>
      <c r="TYE13" s="29"/>
      <c r="TYF13" s="29"/>
      <c r="TYG13" s="29"/>
      <c r="TYH13" s="29"/>
      <c r="TYI13" s="29"/>
      <c r="TYJ13" s="29"/>
      <c r="TYK13" s="29"/>
      <c r="TYL13" s="29"/>
      <c r="TYM13" s="29"/>
      <c r="TYN13" s="29"/>
      <c r="TYO13" s="29"/>
      <c r="TYP13" s="29"/>
      <c r="TYQ13" s="29"/>
      <c r="TYR13" s="29"/>
      <c r="TYS13" s="29"/>
      <c r="TYT13" s="29"/>
      <c r="TYU13" s="29"/>
      <c r="TYV13" s="29"/>
      <c r="TYW13" s="29"/>
      <c r="TYX13" s="29"/>
      <c r="TYY13" s="29"/>
      <c r="TYZ13" s="29"/>
      <c r="TZA13" s="29"/>
      <c r="TZB13" s="29"/>
      <c r="TZC13" s="29"/>
      <c r="TZD13" s="29"/>
      <c r="TZE13" s="29"/>
      <c r="TZF13" s="29"/>
      <c r="TZG13" s="29"/>
      <c r="TZH13" s="29"/>
      <c r="TZI13" s="29"/>
      <c r="TZJ13" s="29"/>
      <c r="TZK13" s="29"/>
      <c r="TZL13" s="29"/>
      <c r="TZM13" s="29"/>
      <c r="TZN13" s="29"/>
      <c r="TZO13" s="29"/>
      <c r="TZP13" s="29"/>
      <c r="TZQ13" s="29"/>
      <c r="TZR13" s="29"/>
      <c r="TZS13" s="29"/>
      <c r="TZT13" s="29"/>
      <c r="TZU13" s="29"/>
      <c r="TZV13" s="29"/>
      <c r="TZW13" s="29"/>
      <c r="TZX13" s="29"/>
      <c r="TZY13" s="29"/>
      <c r="TZZ13" s="29"/>
      <c r="UAA13" s="29"/>
      <c r="UAB13" s="29"/>
      <c r="UAC13" s="29"/>
      <c r="UAD13" s="29"/>
      <c r="UAE13" s="29"/>
      <c r="UAF13" s="29"/>
      <c r="UAG13" s="29"/>
      <c r="UAH13" s="29"/>
      <c r="UAI13" s="29"/>
      <c r="UAJ13" s="29"/>
      <c r="UAK13" s="29"/>
      <c r="UAL13" s="29"/>
      <c r="UAM13" s="29"/>
      <c r="UAN13" s="29"/>
      <c r="UAO13" s="29"/>
      <c r="UAP13" s="29"/>
      <c r="UAQ13" s="29"/>
      <c r="UAR13" s="29"/>
      <c r="UAS13" s="29"/>
      <c r="UAT13" s="29"/>
      <c r="UAU13" s="29"/>
      <c r="UAV13" s="29"/>
      <c r="UAW13" s="29"/>
      <c r="UAX13" s="29"/>
      <c r="UAY13" s="29"/>
      <c r="UAZ13" s="29"/>
      <c r="UBA13" s="29"/>
      <c r="UBB13" s="29"/>
      <c r="UBC13" s="29"/>
      <c r="UBD13" s="29"/>
      <c r="UBE13" s="29"/>
      <c r="UBF13" s="29"/>
      <c r="UBG13" s="29"/>
      <c r="UBH13" s="29"/>
      <c r="UBI13" s="29"/>
      <c r="UBJ13" s="29"/>
      <c r="UBK13" s="29"/>
      <c r="UBL13" s="29"/>
      <c r="UBM13" s="29"/>
      <c r="UBN13" s="29"/>
      <c r="UBO13" s="29"/>
      <c r="UBP13" s="29"/>
      <c r="UBQ13" s="29"/>
      <c r="UBR13" s="29"/>
      <c r="UBS13" s="29"/>
      <c r="UBT13" s="29"/>
      <c r="UBU13" s="29"/>
      <c r="UBV13" s="29"/>
      <c r="UBW13" s="29"/>
      <c r="UBX13" s="29"/>
      <c r="UBY13" s="29"/>
      <c r="UBZ13" s="29"/>
      <c r="UCA13" s="29"/>
      <c r="UCB13" s="29"/>
      <c r="UCC13" s="29"/>
      <c r="UCD13" s="29"/>
      <c r="UCE13" s="29"/>
      <c r="UCF13" s="29"/>
      <c r="UCG13" s="29"/>
      <c r="UCH13" s="29"/>
      <c r="UCI13" s="29"/>
      <c r="UCJ13" s="29"/>
      <c r="UCK13" s="29"/>
      <c r="UCL13" s="29"/>
      <c r="UCM13" s="29"/>
      <c r="UCN13" s="29"/>
      <c r="UCO13" s="29"/>
      <c r="UCP13" s="29"/>
      <c r="UCQ13" s="29"/>
      <c r="UCR13" s="29"/>
      <c r="UCS13" s="29"/>
      <c r="UCT13" s="29"/>
      <c r="UCU13" s="29"/>
      <c r="UCV13" s="29"/>
      <c r="UCW13" s="29"/>
      <c r="UCX13" s="29"/>
      <c r="UCY13" s="29"/>
      <c r="UCZ13" s="29"/>
      <c r="UDA13" s="29"/>
      <c r="UDB13" s="29"/>
      <c r="UDC13" s="29"/>
      <c r="UDD13" s="29"/>
      <c r="UDE13" s="29"/>
      <c r="UDF13" s="29"/>
      <c r="UDG13" s="29"/>
      <c r="UDH13" s="29"/>
      <c r="UDI13" s="29"/>
      <c r="UDJ13" s="29"/>
      <c r="UDK13" s="29"/>
      <c r="UDL13" s="29"/>
      <c r="UDM13" s="29"/>
      <c r="UDN13" s="29"/>
      <c r="UDO13" s="29"/>
      <c r="UDP13" s="29"/>
      <c r="UDQ13" s="29"/>
      <c r="UDR13" s="29"/>
      <c r="UDS13" s="29"/>
      <c r="UDT13" s="29"/>
      <c r="UDU13" s="29"/>
      <c r="UDV13" s="29"/>
      <c r="UDW13" s="29"/>
      <c r="UDX13" s="29"/>
      <c r="UDY13" s="29"/>
      <c r="UDZ13" s="29"/>
      <c r="UEA13" s="29"/>
      <c r="UEB13" s="29"/>
      <c r="UEC13" s="29"/>
      <c r="UED13" s="29"/>
      <c r="UEE13" s="29"/>
      <c r="UEF13" s="29"/>
      <c r="UEG13" s="29"/>
      <c r="UEH13" s="29"/>
      <c r="UEI13" s="29"/>
      <c r="UEJ13" s="29"/>
      <c r="UEK13" s="29"/>
      <c r="UEL13" s="29"/>
      <c r="UEM13" s="29"/>
      <c r="UEN13" s="29"/>
      <c r="UEO13" s="29"/>
      <c r="UEP13" s="29"/>
      <c r="UEQ13" s="29"/>
      <c r="UER13" s="29"/>
      <c r="UES13" s="29"/>
      <c r="UET13" s="29"/>
      <c r="UEU13" s="29"/>
      <c r="UEV13" s="29"/>
      <c r="UEW13" s="29"/>
      <c r="UEX13" s="29"/>
      <c r="UEY13" s="29"/>
      <c r="UEZ13" s="29"/>
      <c r="UFA13" s="29"/>
      <c r="UFB13" s="29"/>
      <c r="UFC13" s="29"/>
      <c r="UFD13" s="29"/>
      <c r="UFE13" s="29"/>
      <c r="UFF13" s="29"/>
      <c r="UFG13" s="29"/>
      <c r="UFH13" s="29"/>
      <c r="UFI13" s="29"/>
      <c r="UFJ13" s="29"/>
      <c r="UFK13" s="29"/>
      <c r="UFL13" s="29"/>
      <c r="UFM13" s="29"/>
      <c r="UFN13" s="29"/>
      <c r="UFO13" s="29"/>
      <c r="UFP13" s="29"/>
      <c r="UFQ13" s="29"/>
      <c r="UFR13" s="29"/>
      <c r="UFS13" s="29"/>
      <c r="UFT13" s="29"/>
      <c r="UFU13" s="29"/>
      <c r="UFV13" s="29"/>
      <c r="UFW13" s="29"/>
      <c r="UFX13" s="29"/>
      <c r="UFY13" s="29"/>
      <c r="UFZ13" s="29"/>
      <c r="UGA13" s="29"/>
      <c r="UGB13" s="29"/>
      <c r="UGC13" s="29"/>
      <c r="UGD13" s="29"/>
      <c r="UGE13" s="29"/>
      <c r="UGF13" s="29"/>
      <c r="UGG13" s="29"/>
      <c r="UGH13" s="29"/>
      <c r="UGI13" s="29"/>
      <c r="UGJ13" s="29"/>
      <c r="UGK13" s="29"/>
      <c r="UGL13" s="29"/>
      <c r="UGM13" s="29"/>
      <c r="UGN13" s="29"/>
      <c r="UGO13" s="29"/>
      <c r="UGP13" s="29"/>
      <c r="UGQ13" s="29"/>
      <c r="UGR13" s="29"/>
      <c r="UGS13" s="29"/>
      <c r="UGT13" s="29"/>
      <c r="UGU13" s="29"/>
      <c r="UGV13" s="29"/>
      <c r="UGW13" s="29"/>
      <c r="UGX13" s="29"/>
      <c r="UGY13" s="29"/>
      <c r="UGZ13" s="29"/>
      <c r="UHA13" s="29"/>
      <c r="UHB13" s="29"/>
      <c r="UHC13" s="29"/>
      <c r="UHD13" s="29"/>
      <c r="UHE13" s="29"/>
      <c r="UHF13" s="29"/>
      <c r="UHG13" s="29"/>
      <c r="UHH13" s="29"/>
      <c r="UHI13" s="29"/>
      <c r="UHJ13" s="29"/>
      <c r="UHK13" s="29"/>
      <c r="UHL13" s="29"/>
      <c r="UHM13" s="29"/>
      <c r="UHN13" s="29"/>
      <c r="UHO13" s="29"/>
      <c r="UHP13" s="29"/>
      <c r="UHQ13" s="29"/>
      <c r="UHR13" s="29"/>
      <c r="UHS13" s="29"/>
      <c r="UHT13" s="29"/>
      <c r="UHU13" s="29"/>
      <c r="UHV13" s="29"/>
      <c r="UHW13" s="29"/>
      <c r="UHX13" s="29"/>
      <c r="UHY13" s="29"/>
      <c r="UHZ13" s="29"/>
      <c r="UIA13" s="29"/>
      <c r="UIB13" s="29"/>
      <c r="UIC13" s="29"/>
      <c r="UID13" s="29"/>
      <c r="UIE13" s="29"/>
      <c r="UIF13" s="29"/>
      <c r="UIG13" s="29"/>
      <c r="UIH13" s="29"/>
      <c r="UII13" s="29"/>
      <c r="UIJ13" s="29"/>
      <c r="UIK13" s="29"/>
      <c r="UIL13" s="29"/>
      <c r="UIM13" s="29"/>
      <c r="UIN13" s="29"/>
      <c r="UIO13" s="29"/>
      <c r="UIP13" s="29"/>
      <c r="UIQ13" s="29"/>
      <c r="UIR13" s="29"/>
      <c r="UIS13" s="29"/>
      <c r="UIT13" s="29"/>
      <c r="UIU13" s="29"/>
      <c r="UIV13" s="29"/>
      <c r="UIW13" s="29"/>
      <c r="UIX13" s="29"/>
      <c r="UIY13" s="29"/>
      <c r="UIZ13" s="29"/>
      <c r="UJA13" s="29"/>
      <c r="UJB13" s="29"/>
      <c r="UJC13" s="29"/>
      <c r="UJD13" s="29"/>
      <c r="UJE13" s="29"/>
      <c r="UJF13" s="29"/>
      <c r="UJG13" s="29"/>
      <c r="UJH13" s="29"/>
      <c r="UJI13" s="29"/>
      <c r="UJJ13" s="29"/>
      <c r="UJK13" s="29"/>
      <c r="UJL13" s="29"/>
      <c r="UJM13" s="29"/>
      <c r="UJN13" s="29"/>
      <c r="UJO13" s="29"/>
      <c r="UJP13" s="29"/>
      <c r="UJQ13" s="29"/>
      <c r="UJR13" s="29"/>
      <c r="UJS13" s="29"/>
      <c r="UJT13" s="29"/>
      <c r="UJU13" s="29"/>
      <c r="UJV13" s="29"/>
      <c r="UJW13" s="29"/>
      <c r="UJX13" s="29"/>
      <c r="UJY13" s="29"/>
      <c r="UJZ13" s="29"/>
      <c r="UKA13" s="29"/>
      <c r="UKB13" s="29"/>
      <c r="UKC13" s="29"/>
      <c r="UKD13" s="29"/>
      <c r="UKE13" s="29"/>
      <c r="UKF13" s="29"/>
      <c r="UKG13" s="29"/>
      <c r="UKH13" s="29"/>
      <c r="UKI13" s="29"/>
      <c r="UKJ13" s="29"/>
      <c r="UKK13" s="29"/>
      <c r="UKL13" s="29"/>
      <c r="UKM13" s="29"/>
      <c r="UKN13" s="29"/>
      <c r="UKO13" s="29"/>
      <c r="UKP13" s="29"/>
      <c r="UKQ13" s="29"/>
      <c r="UKR13" s="29"/>
      <c r="UKS13" s="29"/>
      <c r="UKT13" s="29"/>
      <c r="UKU13" s="29"/>
      <c r="UKV13" s="29"/>
      <c r="UKW13" s="29"/>
      <c r="UKX13" s="29"/>
      <c r="UKY13" s="29"/>
      <c r="UKZ13" s="29"/>
      <c r="ULA13" s="29"/>
      <c r="ULB13" s="29"/>
      <c r="ULC13" s="29"/>
      <c r="ULD13" s="29"/>
      <c r="ULE13" s="29"/>
      <c r="ULF13" s="29"/>
      <c r="ULG13" s="29"/>
      <c r="ULH13" s="29"/>
      <c r="ULI13" s="29"/>
      <c r="ULJ13" s="29"/>
      <c r="ULK13" s="29"/>
      <c r="ULL13" s="29"/>
      <c r="ULM13" s="29"/>
      <c r="ULN13" s="29"/>
      <c r="ULO13" s="29"/>
      <c r="ULP13" s="29"/>
      <c r="ULQ13" s="29"/>
      <c r="ULR13" s="29"/>
      <c r="ULS13" s="29"/>
      <c r="ULT13" s="29"/>
      <c r="ULU13" s="29"/>
      <c r="ULV13" s="29"/>
      <c r="ULW13" s="29"/>
      <c r="ULX13" s="29"/>
      <c r="ULY13" s="29"/>
      <c r="ULZ13" s="29"/>
      <c r="UMA13" s="29"/>
      <c r="UMB13" s="29"/>
      <c r="UMC13" s="29"/>
      <c r="UMD13" s="29"/>
      <c r="UME13" s="29"/>
      <c r="UMF13" s="29"/>
      <c r="UMG13" s="29"/>
      <c r="UMH13" s="29"/>
      <c r="UMI13" s="29"/>
      <c r="UMJ13" s="29"/>
      <c r="UMK13" s="29"/>
      <c r="UML13" s="29"/>
      <c r="UMM13" s="29"/>
      <c r="UMN13" s="29"/>
      <c r="UMO13" s="29"/>
      <c r="UMP13" s="29"/>
      <c r="UMQ13" s="29"/>
      <c r="UMR13" s="29"/>
      <c r="UMS13" s="29"/>
      <c r="UMT13" s="29"/>
      <c r="UMU13" s="29"/>
      <c r="UMV13" s="29"/>
      <c r="UMW13" s="29"/>
      <c r="UMX13" s="29"/>
      <c r="UMY13" s="29"/>
      <c r="UMZ13" s="29"/>
      <c r="UNA13" s="29"/>
      <c r="UNB13" s="29"/>
      <c r="UNC13" s="29"/>
      <c r="UND13" s="29"/>
      <c r="UNE13" s="29"/>
      <c r="UNF13" s="29"/>
      <c r="UNG13" s="29"/>
      <c r="UNH13" s="29"/>
      <c r="UNI13" s="29"/>
      <c r="UNJ13" s="29"/>
      <c r="UNK13" s="29"/>
      <c r="UNL13" s="29"/>
      <c r="UNM13" s="29"/>
      <c r="UNN13" s="29"/>
      <c r="UNO13" s="29"/>
      <c r="UNP13" s="29"/>
      <c r="UNQ13" s="29"/>
      <c r="UNR13" s="29"/>
      <c r="UNS13" s="29"/>
      <c r="UNT13" s="29"/>
      <c r="UNU13" s="29"/>
      <c r="UNV13" s="29"/>
      <c r="UNW13" s="29"/>
      <c r="UNX13" s="29"/>
      <c r="UNY13" s="29"/>
      <c r="UNZ13" s="29"/>
      <c r="UOA13" s="29"/>
      <c r="UOB13" s="29"/>
      <c r="UOC13" s="29"/>
      <c r="UOD13" s="29"/>
      <c r="UOE13" s="29"/>
      <c r="UOF13" s="29"/>
      <c r="UOG13" s="29"/>
      <c r="UOH13" s="29"/>
      <c r="UOI13" s="29"/>
      <c r="UOJ13" s="29"/>
      <c r="UOK13" s="29"/>
      <c r="UOL13" s="29"/>
      <c r="UOM13" s="29"/>
      <c r="UON13" s="29"/>
      <c r="UOO13" s="29"/>
      <c r="UOP13" s="29"/>
      <c r="UOQ13" s="29"/>
      <c r="UOR13" s="29"/>
      <c r="UOS13" s="29"/>
      <c r="UOT13" s="29"/>
      <c r="UOU13" s="29"/>
      <c r="UOV13" s="29"/>
      <c r="UOW13" s="29"/>
      <c r="UOX13" s="29"/>
      <c r="UOY13" s="29"/>
      <c r="UOZ13" s="29"/>
      <c r="UPA13" s="29"/>
      <c r="UPB13" s="29"/>
      <c r="UPC13" s="29"/>
      <c r="UPD13" s="29"/>
      <c r="UPE13" s="29"/>
      <c r="UPF13" s="29"/>
      <c r="UPG13" s="29"/>
      <c r="UPH13" s="29"/>
      <c r="UPI13" s="29"/>
      <c r="UPJ13" s="29"/>
      <c r="UPK13" s="29"/>
      <c r="UPL13" s="29"/>
      <c r="UPM13" s="29"/>
      <c r="UPN13" s="29"/>
      <c r="UPO13" s="29"/>
      <c r="UPP13" s="29"/>
      <c r="UPQ13" s="29"/>
      <c r="UPR13" s="29"/>
      <c r="UPS13" s="29"/>
      <c r="UPT13" s="29"/>
      <c r="UPU13" s="29"/>
      <c r="UPV13" s="29"/>
      <c r="UPW13" s="29"/>
      <c r="UPX13" s="29"/>
      <c r="UPY13" s="29"/>
      <c r="UPZ13" s="29"/>
      <c r="UQA13" s="29"/>
      <c r="UQB13" s="29"/>
      <c r="UQC13" s="29"/>
      <c r="UQD13" s="29"/>
      <c r="UQE13" s="29"/>
      <c r="UQF13" s="29"/>
      <c r="UQG13" s="29"/>
      <c r="UQH13" s="29"/>
      <c r="UQI13" s="29"/>
      <c r="UQJ13" s="29"/>
      <c r="UQK13" s="29"/>
      <c r="UQL13" s="29"/>
      <c r="UQM13" s="29"/>
      <c r="UQN13" s="29"/>
      <c r="UQO13" s="29"/>
      <c r="UQP13" s="29"/>
      <c r="UQQ13" s="29"/>
      <c r="UQR13" s="29"/>
      <c r="UQS13" s="29"/>
      <c r="UQT13" s="29"/>
      <c r="UQU13" s="29"/>
      <c r="UQV13" s="29"/>
      <c r="UQW13" s="29"/>
      <c r="UQX13" s="29"/>
      <c r="UQY13" s="29"/>
      <c r="UQZ13" s="29"/>
      <c r="URA13" s="29"/>
      <c r="URB13" s="29"/>
      <c r="URC13" s="29"/>
      <c r="URD13" s="29"/>
      <c r="URE13" s="29"/>
      <c r="URF13" s="29"/>
      <c r="URG13" s="29"/>
      <c r="URH13" s="29"/>
      <c r="URI13" s="29"/>
      <c r="URJ13" s="29"/>
      <c r="URK13" s="29"/>
      <c r="URL13" s="29"/>
      <c r="URM13" s="29"/>
      <c r="URN13" s="29"/>
      <c r="URO13" s="29"/>
      <c r="URP13" s="29"/>
      <c r="URQ13" s="29"/>
      <c r="URR13" s="29"/>
      <c r="URS13" s="29"/>
      <c r="URT13" s="29"/>
      <c r="URU13" s="29"/>
      <c r="URV13" s="29"/>
      <c r="URW13" s="29"/>
      <c r="URX13" s="29"/>
      <c r="URY13" s="29"/>
      <c r="URZ13" s="29"/>
      <c r="USA13" s="29"/>
      <c r="USB13" s="29"/>
      <c r="USC13" s="29"/>
      <c r="USD13" s="29"/>
      <c r="USE13" s="29"/>
      <c r="USF13" s="29"/>
      <c r="USG13" s="29"/>
      <c r="USH13" s="29"/>
      <c r="USI13" s="29"/>
      <c r="USJ13" s="29"/>
      <c r="USK13" s="29"/>
      <c r="USL13" s="29"/>
      <c r="USM13" s="29"/>
      <c r="USN13" s="29"/>
      <c r="USO13" s="29"/>
      <c r="USP13" s="29"/>
      <c r="USQ13" s="29"/>
      <c r="USR13" s="29"/>
      <c r="USS13" s="29"/>
      <c r="UST13" s="29"/>
      <c r="USU13" s="29"/>
      <c r="USV13" s="29"/>
      <c r="USW13" s="29"/>
      <c r="USX13" s="29"/>
      <c r="USY13" s="29"/>
      <c r="USZ13" s="29"/>
      <c r="UTA13" s="29"/>
      <c r="UTB13" s="29"/>
      <c r="UTC13" s="29"/>
      <c r="UTD13" s="29"/>
      <c r="UTE13" s="29"/>
      <c r="UTF13" s="29"/>
      <c r="UTG13" s="29"/>
      <c r="UTH13" s="29"/>
      <c r="UTI13" s="29"/>
      <c r="UTJ13" s="29"/>
      <c r="UTK13" s="29"/>
      <c r="UTL13" s="29"/>
      <c r="UTM13" s="29"/>
      <c r="UTN13" s="29"/>
      <c r="UTO13" s="29"/>
      <c r="UTP13" s="29"/>
      <c r="UTQ13" s="29"/>
      <c r="UTR13" s="29"/>
      <c r="UTS13" s="29"/>
      <c r="UTT13" s="29"/>
      <c r="UTU13" s="29"/>
      <c r="UTV13" s="29"/>
      <c r="UTW13" s="29"/>
      <c r="UTX13" s="29"/>
      <c r="UTY13" s="29"/>
      <c r="UTZ13" s="29"/>
      <c r="UUA13" s="29"/>
      <c r="UUB13" s="29"/>
      <c r="UUC13" s="29"/>
      <c r="UUD13" s="29"/>
      <c r="UUE13" s="29"/>
      <c r="UUF13" s="29"/>
      <c r="UUG13" s="29"/>
      <c r="UUH13" s="29"/>
      <c r="UUI13" s="29"/>
      <c r="UUJ13" s="29"/>
      <c r="UUK13" s="29"/>
      <c r="UUL13" s="29"/>
      <c r="UUM13" s="29"/>
      <c r="UUN13" s="29"/>
      <c r="UUO13" s="29"/>
      <c r="UUP13" s="29"/>
      <c r="UUQ13" s="29"/>
      <c r="UUR13" s="29"/>
      <c r="UUS13" s="29"/>
      <c r="UUT13" s="29"/>
      <c r="UUU13" s="29"/>
      <c r="UUV13" s="29"/>
      <c r="UUW13" s="29"/>
      <c r="UUX13" s="29"/>
      <c r="UUY13" s="29"/>
      <c r="UUZ13" s="29"/>
      <c r="UVA13" s="29"/>
      <c r="UVB13" s="29"/>
      <c r="UVC13" s="29"/>
      <c r="UVD13" s="29"/>
      <c r="UVE13" s="29"/>
      <c r="UVF13" s="29"/>
      <c r="UVG13" s="29"/>
      <c r="UVH13" s="29"/>
      <c r="UVI13" s="29"/>
      <c r="UVJ13" s="29"/>
      <c r="UVK13" s="29"/>
      <c r="UVL13" s="29"/>
      <c r="UVM13" s="29"/>
      <c r="UVN13" s="29"/>
      <c r="UVO13" s="29"/>
      <c r="UVP13" s="29"/>
      <c r="UVQ13" s="29"/>
      <c r="UVR13" s="29"/>
      <c r="UVS13" s="29"/>
      <c r="UVT13" s="29"/>
      <c r="UVU13" s="29"/>
      <c r="UVV13" s="29"/>
      <c r="UVW13" s="29"/>
      <c r="UVX13" s="29"/>
      <c r="UVY13" s="29"/>
      <c r="UVZ13" s="29"/>
      <c r="UWA13" s="29"/>
      <c r="UWB13" s="29"/>
      <c r="UWC13" s="29"/>
      <c r="UWD13" s="29"/>
      <c r="UWE13" s="29"/>
      <c r="UWF13" s="29"/>
      <c r="UWG13" s="29"/>
      <c r="UWH13" s="29"/>
      <c r="UWI13" s="29"/>
      <c r="UWJ13" s="29"/>
      <c r="UWK13" s="29"/>
      <c r="UWL13" s="29"/>
      <c r="UWM13" s="29"/>
      <c r="UWN13" s="29"/>
      <c r="UWO13" s="29"/>
      <c r="UWP13" s="29"/>
      <c r="UWQ13" s="29"/>
      <c r="UWR13" s="29"/>
      <c r="UWS13" s="29"/>
      <c r="UWT13" s="29"/>
      <c r="UWU13" s="29"/>
      <c r="UWV13" s="29"/>
      <c r="UWW13" s="29"/>
      <c r="UWX13" s="29"/>
      <c r="UWY13" s="29"/>
      <c r="UWZ13" s="29"/>
      <c r="UXA13" s="29"/>
      <c r="UXB13" s="29"/>
      <c r="UXC13" s="29"/>
      <c r="UXD13" s="29"/>
      <c r="UXE13" s="29"/>
      <c r="UXF13" s="29"/>
      <c r="UXG13" s="29"/>
      <c r="UXH13" s="29"/>
      <c r="UXI13" s="29"/>
      <c r="UXJ13" s="29"/>
      <c r="UXK13" s="29"/>
      <c r="UXL13" s="29"/>
      <c r="UXM13" s="29"/>
      <c r="UXN13" s="29"/>
      <c r="UXO13" s="29"/>
      <c r="UXP13" s="29"/>
      <c r="UXQ13" s="29"/>
      <c r="UXR13" s="29"/>
      <c r="UXS13" s="29"/>
      <c r="UXT13" s="29"/>
      <c r="UXU13" s="29"/>
      <c r="UXV13" s="29"/>
      <c r="UXW13" s="29"/>
      <c r="UXX13" s="29"/>
      <c r="UXY13" s="29"/>
      <c r="UXZ13" s="29"/>
      <c r="UYA13" s="29"/>
      <c r="UYB13" s="29"/>
      <c r="UYC13" s="29"/>
      <c r="UYD13" s="29"/>
      <c r="UYE13" s="29"/>
      <c r="UYF13" s="29"/>
      <c r="UYG13" s="29"/>
      <c r="UYH13" s="29"/>
      <c r="UYI13" s="29"/>
      <c r="UYJ13" s="29"/>
      <c r="UYK13" s="29"/>
      <c r="UYL13" s="29"/>
      <c r="UYM13" s="29"/>
      <c r="UYN13" s="29"/>
      <c r="UYO13" s="29"/>
      <c r="UYP13" s="29"/>
      <c r="UYQ13" s="29"/>
      <c r="UYR13" s="29"/>
      <c r="UYS13" s="29"/>
      <c r="UYT13" s="29"/>
      <c r="UYU13" s="29"/>
      <c r="UYV13" s="29"/>
      <c r="UYW13" s="29"/>
      <c r="UYX13" s="29"/>
      <c r="UYY13" s="29"/>
      <c r="UYZ13" s="29"/>
      <c r="UZA13" s="29"/>
      <c r="UZB13" s="29"/>
      <c r="UZC13" s="29"/>
      <c r="UZD13" s="29"/>
      <c r="UZE13" s="29"/>
      <c r="UZF13" s="29"/>
      <c r="UZG13" s="29"/>
      <c r="UZH13" s="29"/>
      <c r="UZI13" s="29"/>
      <c r="UZJ13" s="29"/>
      <c r="UZK13" s="29"/>
      <c r="UZL13" s="29"/>
      <c r="UZM13" s="29"/>
      <c r="UZN13" s="29"/>
      <c r="UZO13" s="29"/>
      <c r="UZP13" s="29"/>
      <c r="UZQ13" s="29"/>
      <c r="UZR13" s="29"/>
      <c r="UZS13" s="29"/>
      <c r="UZT13" s="29"/>
      <c r="UZU13" s="29"/>
      <c r="UZV13" s="29"/>
      <c r="UZW13" s="29"/>
      <c r="UZX13" s="29"/>
      <c r="UZY13" s="29"/>
      <c r="UZZ13" s="29"/>
      <c r="VAA13" s="29"/>
      <c r="VAB13" s="29"/>
      <c r="VAC13" s="29"/>
      <c r="VAD13" s="29"/>
      <c r="VAE13" s="29"/>
      <c r="VAF13" s="29"/>
      <c r="VAG13" s="29"/>
      <c r="VAH13" s="29"/>
      <c r="VAI13" s="29"/>
      <c r="VAJ13" s="29"/>
      <c r="VAK13" s="29"/>
      <c r="VAL13" s="29"/>
      <c r="VAM13" s="29"/>
      <c r="VAN13" s="29"/>
      <c r="VAO13" s="29"/>
      <c r="VAP13" s="29"/>
      <c r="VAQ13" s="29"/>
      <c r="VAR13" s="29"/>
      <c r="VAS13" s="29"/>
      <c r="VAT13" s="29"/>
      <c r="VAU13" s="29"/>
      <c r="VAV13" s="29"/>
      <c r="VAW13" s="29"/>
      <c r="VAX13" s="29"/>
      <c r="VAY13" s="29"/>
      <c r="VAZ13" s="29"/>
      <c r="VBA13" s="29"/>
      <c r="VBB13" s="29"/>
      <c r="VBC13" s="29"/>
      <c r="VBD13" s="29"/>
      <c r="VBE13" s="29"/>
      <c r="VBF13" s="29"/>
      <c r="VBG13" s="29"/>
      <c r="VBH13" s="29"/>
      <c r="VBI13" s="29"/>
      <c r="VBJ13" s="29"/>
      <c r="VBK13" s="29"/>
      <c r="VBL13" s="29"/>
      <c r="VBM13" s="29"/>
      <c r="VBN13" s="29"/>
      <c r="VBO13" s="29"/>
      <c r="VBP13" s="29"/>
      <c r="VBQ13" s="29"/>
      <c r="VBR13" s="29"/>
      <c r="VBS13" s="29"/>
      <c r="VBT13" s="29"/>
      <c r="VBU13" s="29"/>
      <c r="VBV13" s="29"/>
      <c r="VBW13" s="29"/>
      <c r="VBX13" s="29"/>
      <c r="VBY13" s="29"/>
      <c r="VBZ13" s="29"/>
      <c r="VCA13" s="29"/>
      <c r="VCB13" s="29"/>
      <c r="VCC13" s="29"/>
      <c r="VCD13" s="29"/>
      <c r="VCE13" s="29"/>
      <c r="VCF13" s="29"/>
      <c r="VCG13" s="29"/>
      <c r="VCH13" s="29"/>
      <c r="VCI13" s="29"/>
      <c r="VCJ13" s="29"/>
      <c r="VCK13" s="29"/>
      <c r="VCL13" s="29"/>
      <c r="VCM13" s="29"/>
      <c r="VCN13" s="29"/>
      <c r="VCO13" s="29"/>
      <c r="VCP13" s="29"/>
      <c r="VCQ13" s="29"/>
      <c r="VCR13" s="29"/>
      <c r="VCS13" s="29"/>
      <c r="VCT13" s="29"/>
      <c r="VCU13" s="29"/>
      <c r="VCV13" s="29"/>
      <c r="VCW13" s="29"/>
      <c r="VCX13" s="29"/>
      <c r="VCY13" s="29"/>
      <c r="VCZ13" s="29"/>
      <c r="VDA13" s="29"/>
      <c r="VDB13" s="29"/>
      <c r="VDC13" s="29"/>
      <c r="VDD13" s="29"/>
      <c r="VDE13" s="29"/>
      <c r="VDF13" s="29"/>
      <c r="VDG13" s="29"/>
      <c r="VDH13" s="29"/>
      <c r="VDI13" s="29"/>
      <c r="VDJ13" s="29"/>
      <c r="VDK13" s="29"/>
      <c r="VDL13" s="29"/>
      <c r="VDM13" s="29"/>
      <c r="VDN13" s="29"/>
      <c r="VDO13" s="29"/>
      <c r="VDP13" s="29"/>
      <c r="VDQ13" s="29"/>
      <c r="VDR13" s="29"/>
      <c r="VDS13" s="29"/>
      <c r="VDT13" s="29"/>
      <c r="VDU13" s="29"/>
      <c r="VDV13" s="29"/>
      <c r="VDW13" s="29"/>
      <c r="VDX13" s="29"/>
      <c r="VDY13" s="29"/>
      <c r="VDZ13" s="29"/>
      <c r="VEA13" s="29"/>
      <c r="VEB13" s="29"/>
      <c r="VEC13" s="29"/>
      <c r="VED13" s="29"/>
      <c r="VEE13" s="29"/>
      <c r="VEF13" s="29"/>
      <c r="VEG13" s="29"/>
      <c r="VEH13" s="29"/>
      <c r="VEI13" s="29"/>
      <c r="VEJ13" s="29"/>
      <c r="VEK13" s="29"/>
      <c r="VEL13" s="29"/>
      <c r="VEM13" s="29"/>
      <c r="VEN13" s="29"/>
      <c r="VEO13" s="29"/>
      <c r="VEP13" s="29"/>
      <c r="VEQ13" s="29"/>
      <c r="VER13" s="29"/>
      <c r="VES13" s="29"/>
      <c r="VET13" s="29"/>
      <c r="VEU13" s="29"/>
      <c r="VEV13" s="29"/>
      <c r="VEW13" s="29"/>
      <c r="VEX13" s="29"/>
      <c r="VEY13" s="29"/>
      <c r="VEZ13" s="29"/>
      <c r="VFA13" s="29"/>
      <c r="VFB13" s="29"/>
      <c r="VFC13" s="29"/>
      <c r="VFD13" s="29"/>
      <c r="VFE13" s="29"/>
      <c r="VFF13" s="29"/>
      <c r="VFG13" s="29"/>
      <c r="VFH13" s="29"/>
      <c r="VFI13" s="29"/>
      <c r="VFJ13" s="29"/>
      <c r="VFK13" s="29"/>
      <c r="VFL13" s="29"/>
      <c r="VFM13" s="29"/>
      <c r="VFN13" s="29"/>
      <c r="VFO13" s="29"/>
      <c r="VFP13" s="29"/>
      <c r="VFQ13" s="29"/>
      <c r="VFR13" s="29"/>
      <c r="VFS13" s="29"/>
      <c r="VFT13" s="29"/>
      <c r="VFU13" s="29"/>
      <c r="VFV13" s="29"/>
      <c r="VFW13" s="29"/>
      <c r="VFX13" s="29"/>
      <c r="VFY13" s="29"/>
      <c r="VFZ13" s="29"/>
      <c r="VGA13" s="29"/>
      <c r="VGB13" s="29"/>
      <c r="VGC13" s="29"/>
      <c r="VGD13" s="29"/>
      <c r="VGE13" s="29"/>
      <c r="VGF13" s="29"/>
      <c r="VGG13" s="29"/>
      <c r="VGH13" s="29"/>
      <c r="VGI13" s="29"/>
      <c r="VGJ13" s="29"/>
      <c r="VGK13" s="29"/>
      <c r="VGL13" s="29"/>
      <c r="VGM13" s="29"/>
      <c r="VGN13" s="29"/>
      <c r="VGO13" s="29"/>
      <c r="VGP13" s="29"/>
      <c r="VGQ13" s="29"/>
      <c r="VGR13" s="29"/>
      <c r="VGS13" s="29"/>
      <c r="VGT13" s="29"/>
      <c r="VGU13" s="29"/>
      <c r="VGV13" s="29"/>
      <c r="VGW13" s="29"/>
      <c r="VGX13" s="29"/>
      <c r="VGY13" s="29"/>
      <c r="VGZ13" s="29"/>
      <c r="VHA13" s="29"/>
      <c r="VHB13" s="29"/>
      <c r="VHC13" s="29"/>
      <c r="VHD13" s="29"/>
      <c r="VHE13" s="29"/>
      <c r="VHF13" s="29"/>
      <c r="VHG13" s="29"/>
      <c r="VHH13" s="29"/>
      <c r="VHI13" s="29"/>
      <c r="VHJ13" s="29"/>
      <c r="VHK13" s="29"/>
      <c r="VHL13" s="29"/>
      <c r="VHM13" s="29"/>
      <c r="VHN13" s="29"/>
      <c r="VHO13" s="29"/>
      <c r="VHP13" s="29"/>
      <c r="VHQ13" s="29"/>
      <c r="VHR13" s="29"/>
      <c r="VHS13" s="29"/>
      <c r="VHT13" s="29"/>
      <c r="VHU13" s="29"/>
      <c r="VHV13" s="29"/>
      <c r="VHW13" s="29"/>
      <c r="VHX13" s="29"/>
      <c r="VHY13" s="29"/>
      <c r="VHZ13" s="29"/>
      <c r="VIA13" s="29"/>
      <c r="VIB13" s="29"/>
      <c r="VIC13" s="29"/>
      <c r="VID13" s="29"/>
      <c r="VIE13" s="29"/>
      <c r="VIF13" s="29"/>
      <c r="VIG13" s="29"/>
      <c r="VIH13" s="29"/>
      <c r="VII13" s="29"/>
      <c r="VIJ13" s="29"/>
      <c r="VIK13" s="29"/>
      <c r="VIL13" s="29"/>
      <c r="VIM13" s="29"/>
      <c r="VIN13" s="29"/>
      <c r="VIO13" s="29"/>
      <c r="VIP13" s="29"/>
      <c r="VIQ13" s="29"/>
      <c r="VIR13" s="29"/>
      <c r="VIS13" s="29"/>
      <c r="VIT13" s="29"/>
      <c r="VIU13" s="29"/>
      <c r="VIV13" s="29"/>
      <c r="VIW13" s="29"/>
      <c r="VIX13" s="29"/>
      <c r="VIY13" s="29"/>
      <c r="VIZ13" s="29"/>
      <c r="VJA13" s="29"/>
      <c r="VJB13" s="29"/>
      <c r="VJC13" s="29"/>
      <c r="VJD13" s="29"/>
      <c r="VJE13" s="29"/>
      <c r="VJF13" s="29"/>
      <c r="VJG13" s="29"/>
      <c r="VJH13" s="29"/>
      <c r="VJI13" s="29"/>
      <c r="VJJ13" s="29"/>
      <c r="VJK13" s="29"/>
      <c r="VJL13" s="29"/>
      <c r="VJM13" s="29"/>
      <c r="VJN13" s="29"/>
      <c r="VJO13" s="29"/>
      <c r="VJP13" s="29"/>
      <c r="VJQ13" s="29"/>
      <c r="VJR13" s="29"/>
      <c r="VJS13" s="29"/>
      <c r="VJT13" s="29"/>
      <c r="VJU13" s="29"/>
      <c r="VJV13" s="29"/>
      <c r="VJW13" s="29"/>
      <c r="VJX13" s="29"/>
      <c r="VJY13" s="29"/>
      <c r="VJZ13" s="29"/>
      <c r="VKA13" s="29"/>
      <c r="VKB13" s="29"/>
      <c r="VKC13" s="29"/>
      <c r="VKD13" s="29"/>
      <c r="VKE13" s="29"/>
      <c r="VKF13" s="29"/>
      <c r="VKG13" s="29"/>
      <c r="VKH13" s="29"/>
      <c r="VKI13" s="29"/>
      <c r="VKJ13" s="29"/>
      <c r="VKK13" s="29"/>
      <c r="VKL13" s="29"/>
      <c r="VKM13" s="29"/>
      <c r="VKN13" s="29"/>
      <c r="VKO13" s="29"/>
      <c r="VKP13" s="29"/>
      <c r="VKQ13" s="29"/>
      <c r="VKR13" s="29"/>
      <c r="VKS13" s="29"/>
      <c r="VKT13" s="29"/>
      <c r="VKU13" s="29"/>
      <c r="VKV13" s="29"/>
      <c r="VKW13" s="29"/>
      <c r="VKX13" s="29"/>
      <c r="VKY13" s="29"/>
      <c r="VKZ13" s="29"/>
      <c r="VLA13" s="29"/>
      <c r="VLB13" s="29"/>
      <c r="VLC13" s="29"/>
      <c r="VLD13" s="29"/>
      <c r="VLE13" s="29"/>
      <c r="VLF13" s="29"/>
      <c r="VLG13" s="29"/>
      <c r="VLH13" s="29"/>
      <c r="VLI13" s="29"/>
      <c r="VLJ13" s="29"/>
      <c r="VLK13" s="29"/>
      <c r="VLL13" s="29"/>
      <c r="VLM13" s="29"/>
      <c r="VLN13" s="29"/>
      <c r="VLO13" s="29"/>
      <c r="VLP13" s="29"/>
      <c r="VLQ13" s="29"/>
      <c r="VLR13" s="29"/>
      <c r="VLS13" s="29"/>
      <c r="VLT13" s="29"/>
      <c r="VLU13" s="29"/>
      <c r="VLV13" s="29"/>
      <c r="VLW13" s="29"/>
      <c r="VLX13" s="29"/>
      <c r="VLY13" s="29"/>
      <c r="VLZ13" s="29"/>
      <c r="VMA13" s="29"/>
      <c r="VMB13" s="29"/>
      <c r="VMC13" s="29"/>
      <c r="VMD13" s="29"/>
      <c r="VME13" s="29"/>
      <c r="VMF13" s="29"/>
      <c r="VMG13" s="29"/>
      <c r="VMH13" s="29"/>
      <c r="VMI13" s="29"/>
      <c r="VMJ13" s="29"/>
      <c r="VMK13" s="29"/>
      <c r="VML13" s="29"/>
      <c r="VMM13" s="29"/>
      <c r="VMN13" s="29"/>
      <c r="VMO13" s="29"/>
      <c r="VMP13" s="29"/>
      <c r="VMQ13" s="29"/>
      <c r="VMR13" s="29"/>
      <c r="VMS13" s="29"/>
      <c r="VMT13" s="29"/>
      <c r="VMU13" s="29"/>
      <c r="VMV13" s="29"/>
      <c r="VMW13" s="29"/>
      <c r="VMX13" s="29"/>
      <c r="VMY13" s="29"/>
      <c r="VMZ13" s="29"/>
      <c r="VNA13" s="29"/>
      <c r="VNB13" s="29"/>
      <c r="VNC13" s="29"/>
      <c r="VND13" s="29"/>
      <c r="VNE13" s="29"/>
      <c r="VNF13" s="29"/>
      <c r="VNG13" s="29"/>
      <c r="VNH13" s="29"/>
      <c r="VNI13" s="29"/>
      <c r="VNJ13" s="29"/>
      <c r="VNK13" s="29"/>
      <c r="VNL13" s="29"/>
      <c r="VNM13" s="29"/>
      <c r="VNN13" s="29"/>
      <c r="VNO13" s="29"/>
      <c r="VNP13" s="29"/>
      <c r="VNQ13" s="29"/>
      <c r="VNR13" s="29"/>
      <c r="VNS13" s="29"/>
      <c r="VNT13" s="29"/>
      <c r="VNU13" s="29"/>
      <c r="VNV13" s="29"/>
      <c r="VNW13" s="29"/>
      <c r="VNX13" s="29"/>
      <c r="VNY13" s="29"/>
      <c r="VNZ13" s="29"/>
      <c r="VOA13" s="29"/>
      <c r="VOB13" s="29"/>
      <c r="VOC13" s="29"/>
      <c r="VOD13" s="29"/>
      <c r="VOE13" s="29"/>
      <c r="VOF13" s="29"/>
      <c r="VOG13" s="29"/>
      <c r="VOH13" s="29"/>
      <c r="VOI13" s="29"/>
      <c r="VOJ13" s="29"/>
      <c r="VOK13" s="29"/>
      <c r="VOL13" s="29"/>
      <c r="VOM13" s="29"/>
      <c r="VON13" s="29"/>
      <c r="VOO13" s="29"/>
      <c r="VOP13" s="29"/>
      <c r="VOQ13" s="29"/>
      <c r="VOR13" s="29"/>
      <c r="VOS13" s="29"/>
      <c r="VOT13" s="29"/>
      <c r="VOU13" s="29"/>
      <c r="VOV13" s="29"/>
      <c r="VOW13" s="29"/>
      <c r="VOX13" s="29"/>
      <c r="VOY13" s="29"/>
      <c r="VOZ13" s="29"/>
      <c r="VPA13" s="29"/>
      <c r="VPB13" s="29"/>
      <c r="VPC13" s="29"/>
      <c r="VPD13" s="29"/>
      <c r="VPE13" s="29"/>
      <c r="VPF13" s="29"/>
      <c r="VPG13" s="29"/>
      <c r="VPH13" s="29"/>
      <c r="VPI13" s="29"/>
      <c r="VPJ13" s="29"/>
      <c r="VPK13" s="29"/>
      <c r="VPL13" s="29"/>
      <c r="VPM13" s="29"/>
      <c r="VPN13" s="29"/>
      <c r="VPO13" s="29"/>
      <c r="VPP13" s="29"/>
      <c r="VPQ13" s="29"/>
      <c r="VPR13" s="29"/>
      <c r="VPS13" s="29"/>
      <c r="VPT13" s="29"/>
      <c r="VPU13" s="29"/>
      <c r="VPV13" s="29"/>
      <c r="VPW13" s="29"/>
      <c r="VPX13" s="29"/>
      <c r="VPY13" s="29"/>
      <c r="VPZ13" s="29"/>
      <c r="VQA13" s="29"/>
      <c r="VQB13" s="29"/>
      <c r="VQC13" s="29"/>
      <c r="VQD13" s="29"/>
      <c r="VQE13" s="29"/>
      <c r="VQF13" s="29"/>
      <c r="VQG13" s="29"/>
      <c r="VQH13" s="29"/>
      <c r="VQI13" s="29"/>
      <c r="VQJ13" s="29"/>
      <c r="VQK13" s="29"/>
      <c r="VQL13" s="29"/>
      <c r="VQM13" s="29"/>
      <c r="VQN13" s="29"/>
      <c r="VQO13" s="29"/>
      <c r="VQP13" s="29"/>
      <c r="VQQ13" s="29"/>
      <c r="VQR13" s="29"/>
      <c r="VQS13" s="29"/>
      <c r="VQT13" s="29"/>
      <c r="VQU13" s="29"/>
      <c r="VQV13" s="29"/>
      <c r="VQW13" s="29"/>
      <c r="VQX13" s="29"/>
      <c r="VQY13" s="29"/>
      <c r="VQZ13" s="29"/>
      <c r="VRA13" s="29"/>
      <c r="VRB13" s="29"/>
      <c r="VRC13" s="29"/>
      <c r="VRD13" s="29"/>
      <c r="VRE13" s="29"/>
      <c r="VRF13" s="29"/>
      <c r="VRG13" s="29"/>
      <c r="VRH13" s="29"/>
      <c r="VRI13" s="29"/>
      <c r="VRJ13" s="29"/>
      <c r="VRK13" s="29"/>
      <c r="VRL13" s="29"/>
      <c r="VRM13" s="29"/>
      <c r="VRN13" s="29"/>
      <c r="VRO13" s="29"/>
      <c r="VRP13" s="29"/>
      <c r="VRQ13" s="29"/>
      <c r="VRR13" s="29"/>
      <c r="VRS13" s="29"/>
      <c r="VRT13" s="29"/>
      <c r="VRU13" s="29"/>
      <c r="VRV13" s="29"/>
      <c r="VRW13" s="29"/>
      <c r="VRX13" s="29"/>
      <c r="VRY13" s="29"/>
      <c r="VRZ13" s="29"/>
      <c r="VSA13" s="29"/>
      <c r="VSB13" s="29"/>
      <c r="VSC13" s="29"/>
      <c r="VSD13" s="29"/>
      <c r="VSE13" s="29"/>
      <c r="VSF13" s="29"/>
      <c r="VSG13" s="29"/>
      <c r="VSH13" s="29"/>
      <c r="VSI13" s="29"/>
      <c r="VSJ13" s="29"/>
      <c r="VSK13" s="29"/>
      <c r="VSL13" s="29"/>
      <c r="VSM13" s="29"/>
      <c r="VSN13" s="29"/>
      <c r="VSO13" s="29"/>
      <c r="VSP13" s="29"/>
      <c r="VSQ13" s="29"/>
      <c r="VSR13" s="29"/>
      <c r="VSS13" s="29"/>
      <c r="VST13" s="29"/>
      <c r="VSU13" s="29"/>
      <c r="VSV13" s="29"/>
      <c r="VSW13" s="29"/>
      <c r="VSX13" s="29"/>
      <c r="VSY13" s="29"/>
      <c r="VSZ13" s="29"/>
      <c r="VTA13" s="29"/>
      <c r="VTB13" s="29"/>
      <c r="VTC13" s="29"/>
      <c r="VTD13" s="29"/>
      <c r="VTE13" s="29"/>
      <c r="VTF13" s="29"/>
      <c r="VTG13" s="29"/>
      <c r="VTH13" s="29"/>
      <c r="VTI13" s="29"/>
      <c r="VTJ13" s="29"/>
      <c r="VTK13" s="29"/>
      <c r="VTL13" s="29"/>
      <c r="VTM13" s="29"/>
      <c r="VTN13" s="29"/>
      <c r="VTO13" s="29"/>
      <c r="VTP13" s="29"/>
      <c r="VTQ13" s="29"/>
      <c r="VTR13" s="29"/>
      <c r="VTS13" s="29"/>
      <c r="VTT13" s="29"/>
      <c r="VTU13" s="29"/>
      <c r="VTV13" s="29"/>
      <c r="VTW13" s="29"/>
      <c r="VTX13" s="29"/>
      <c r="VTY13" s="29"/>
      <c r="VTZ13" s="29"/>
      <c r="VUA13" s="29"/>
      <c r="VUB13" s="29"/>
      <c r="VUC13" s="29"/>
      <c r="VUD13" s="29"/>
      <c r="VUE13" s="29"/>
      <c r="VUF13" s="29"/>
      <c r="VUG13" s="29"/>
      <c r="VUH13" s="29"/>
      <c r="VUI13" s="29"/>
      <c r="VUJ13" s="29"/>
      <c r="VUK13" s="29"/>
      <c r="VUL13" s="29"/>
      <c r="VUM13" s="29"/>
      <c r="VUN13" s="29"/>
      <c r="VUO13" s="29"/>
      <c r="VUP13" s="29"/>
      <c r="VUQ13" s="29"/>
      <c r="VUR13" s="29"/>
      <c r="VUS13" s="29"/>
      <c r="VUT13" s="29"/>
      <c r="VUU13" s="29"/>
      <c r="VUV13" s="29"/>
      <c r="VUW13" s="29"/>
      <c r="VUX13" s="29"/>
      <c r="VUY13" s="29"/>
      <c r="VUZ13" s="29"/>
      <c r="VVA13" s="29"/>
      <c r="VVB13" s="29"/>
      <c r="VVC13" s="29"/>
      <c r="VVD13" s="29"/>
      <c r="VVE13" s="29"/>
      <c r="VVF13" s="29"/>
      <c r="VVG13" s="29"/>
      <c r="VVH13" s="29"/>
      <c r="VVI13" s="29"/>
      <c r="VVJ13" s="29"/>
      <c r="VVK13" s="29"/>
      <c r="VVL13" s="29"/>
      <c r="VVM13" s="29"/>
      <c r="VVN13" s="29"/>
      <c r="VVO13" s="29"/>
      <c r="VVP13" s="29"/>
      <c r="VVQ13" s="29"/>
      <c r="VVR13" s="29"/>
      <c r="VVS13" s="29"/>
      <c r="VVT13" s="29"/>
      <c r="VVU13" s="29"/>
      <c r="VVV13" s="29"/>
      <c r="VVW13" s="29"/>
      <c r="VVX13" s="29"/>
      <c r="VVY13" s="29"/>
      <c r="VVZ13" s="29"/>
      <c r="VWA13" s="29"/>
      <c r="VWB13" s="29"/>
      <c r="VWC13" s="29"/>
      <c r="VWD13" s="29"/>
      <c r="VWE13" s="29"/>
      <c r="VWF13" s="29"/>
      <c r="VWG13" s="29"/>
      <c r="VWH13" s="29"/>
      <c r="VWI13" s="29"/>
      <c r="VWJ13" s="29"/>
      <c r="VWK13" s="29"/>
      <c r="VWL13" s="29"/>
      <c r="VWM13" s="29"/>
      <c r="VWN13" s="29"/>
      <c r="VWO13" s="29"/>
      <c r="VWP13" s="29"/>
      <c r="VWQ13" s="29"/>
      <c r="VWR13" s="29"/>
      <c r="VWS13" s="29"/>
      <c r="VWT13" s="29"/>
      <c r="VWU13" s="29"/>
      <c r="VWV13" s="29"/>
      <c r="VWW13" s="29"/>
      <c r="VWX13" s="29"/>
      <c r="VWY13" s="29"/>
      <c r="VWZ13" s="29"/>
      <c r="VXA13" s="29"/>
      <c r="VXB13" s="29"/>
      <c r="VXC13" s="29"/>
      <c r="VXD13" s="29"/>
      <c r="VXE13" s="29"/>
      <c r="VXF13" s="29"/>
      <c r="VXG13" s="29"/>
      <c r="VXH13" s="29"/>
      <c r="VXI13" s="29"/>
      <c r="VXJ13" s="29"/>
      <c r="VXK13" s="29"/>
      <c r="VXL13" s="29"/>
      <c r="VXM13" s="29"/>
      <c r="VXN13" s="29"/>
      <c r="VXO13" s="29"/>
      <c r="VXP13" s="29"/>
      <c r="VXQ13" s="29"/>
      <c r="VXR13" s="29"/>
      <c r="VXS13" s="29"/>
      <c r="VXT13" s="29"/>
      <c r="VXU13" s="29"/>
      <c r="VXV13" s="29"/>
      <c r="VXW13" s="29"/>
      <c r="VXX13" s="29"/>
      <c r="VXY13" s="29"/>
      <c r="VXZ13" s="29"/>
      <c r="VYA13" s="29"/>
      <c r="VYB13" s="29"/>
      <c r="VYC13" s="29"/>
      <c r="VYD13" s="29"/>
      <c r="VYE13" s="29"/>
      <c r="VYF13" s="29"/>
      <c r="VYG13" s="29"/>
      <c r="VYH13" s="29"/>
      <c r="VYI13" s="29"/>
      <c r="VYJ13" s="29"/>
      <c r="VYK13" s="29"/>
      <c r="VYL13" s="29"/>
      <c r="VYM13" s="29"/>
      <c r="VYN13" s="29"/>
      <c r="VYO13" s="29"/>
      <c r="VYP13" s="29"/>
      <c r="VYQ13" s="29"/>
      <c r="VYR13" s="29"/>
      <c r="VYS13" s="29"/>
      <c r="VYT13" s="29"/>
      <c r="VYU13" s="29"/>
      <c r="VYV13" s="29"/>
      <c r="VYW13" s="29"/>
      <c r="VYX13" s="29"/>
      <c r="VYY13" s="29"/>
      <c r="VYZ13" s="29"/>
      <c r="VZA13" s="29"/>
      <c r="VZB13" s="29"/>
      <c r="VZC13" s="29"/>
      <c r="VZD13" s="29"/>
      <c r="VZE13" s="29"/>
      <c r="VZF13" s="29"/>
      <c r="VZG13" s="29"/>
      <c r="VZH13" s="29"/>
      <c r="VZI13" s="29"/>
      <c r="VZJ13" s="29"/>
      <c r="VZK13" s="29"/>
      <c r="VZL13" s="29"/>
      <c r="VZM13" s="29"/>
      <c r="VZN13" s="29"/>
      <c r="VZO13" s="29"/>
      <c r="VZP13" s="29"/>
      <c r="VZQ13" s="29"/>
      <c r="VZR13" s="29"/>
      <c r="VZS13" s="29"/>
      <c r="VZT13" s="29"/>
      <c r="VZU13" s="29"/>
      <c r="VZV13" s="29"/>
      <c r="VZW13" s="29"/>
      <c r="VZX13" s="29"/>
      <c r="VZY13" s="29"/>
      <c r="VZZ13" s="29"/>
      <c r="WAA13" s="29"/>
      <c r="WAB13" s="29"/>
      <c r="WAC13" s="29"/>
      <c r="WAD13" s="29"/>
      <c r="WAE13" s="29"/>
      <c r="WAF13" s="29"/>
      <c r="WAG13" s="29"/>
      <c r="WAH13" s="29"/>
      <c r="WAI13" s="29"/>
      <c r="WAJ13" s="29"/>
      <c r="WAK13" s="29"/>
      <c r="WAL13" s="29"/>
      <c r="WAM13" s="29"/>
      <c r="WAN13" s="29"/>
      <c r="WAO13" s="29"/>
      <c r="WAP13" s="29"/>
      <c r="WAQ13" s="29"/>
      <c r="WAR13" s="29"/>
      <c r="WAS13" s="29"/>
      <c r="WAT13" s="29"/>
      <c r="WAU13" s="29"/>
      <c r="WAV13" s="29"/>
      <c r="WAW13" s="29"/>
      <c r="WAX13" s="29"/>
      <c r="WAY13" s="29"/>
      <c r="WAZ13" s="29"/>
      <c r="WBA13" s="29"/>
      <c r="WBB13" s="29"/>
      <c r="WBC13" s="29"/>
      <c r="WBD13" s="29"/>
      <c r="WBE13" s="29"/>
      <c r="WBF13" s="29"/>
      <c r="WBG13" s="29"/>
      <c r="WBH13" s="29"/>
      <c r="WBI13" s="29"/>
      <c r="WBJ13" s="29"/>
      <c r="WBK13" s="29"/>
      <c r="WBL13" s="29"/>
      <c r="WBM13" s="29"/>
      <c r="WBN13" s="29"/>
      <c r="WBO13" s="29"/>
      <c r="WBP13" s="29"/>
      <c r="WBQ13" s="29"/>
      <c r="WBR13" s="29"/>
      <c r="WBS13" s="29"/>
      <c r="WBT13" s="29"/>
      <c r="WBU13" s="29"/>
      <c r="WBV13" s="29"/>
      <c r="WBW13" s="29"/>
      <c r="WBX13" s="29"/>
      <c r="WBY13" s="29"/>
      <c r="WBZ13" s="29"/>
      <c r="WCA13" s="29"/>
      <c r="WCB13" s="29"/>
      <c r="WCC13" s="29"/>
      <c r="WCD13" s="29"/>
      <c r="WCE13" s="29"/>
      <c r="WCF13" s="29"/>
      <c r="WCG13" s="29"/>
      <c r="WCH13" s="29"/>
      <c r="WCI13" s="29"/>
      <c r="WCJ13" s="29"/>
      <c r="WCK13" s="29"/>
      <c r="WCL13" s="29"/>
      <c r="WCM13" s="29"/>
      <c r="WCN13" s="29"/>
      <c r="WCO13" s="29"/>
      <c r="WCP13" s="29"/>
      <c r="WCQ13" s="29"/>
      <c r="WCR13" s="29"/>
      <c r="WCS13" s="29"/>
      <c r="WCT13" s="29"/>
      <c r="WCU13" s="29"/>
      <c r="WCV13" s="29"/>
      <c r="WCW13" s="29"/>
      <c r="WCX13" s="29"/>
      <c r="WCY13" s="29"/>
      <c r="WCZ13" s="29"/>
      <c r="WDA13" s="29"/>
      <c r="WDB13" s="29"/>
      <c r="WDC13" s="29"/>
      <c r="WDD13" s="29"/>
      <c r="WDE13" s="29"/>
      <c r="WDF13" s="29"/>
      <c r="WDG13" s="29"/>
      <c r="WDH13" s="29"/>
      <c r="WDI13" s="29"/>
      <c r="WDJ13" s="29"/>
      <c r="WDK13" s="29"/>
      <c r="WDL13" s="29"/>
      <c r="WDM13" s="29"/>
      <c r="WDN13" s="29"/>
      <c r="WDO13" s="29"/>
      <c r="WDP13" s="29"/>
      <c r="WDQ13" s="29"/>
      <c r="WDR13" s="29"/>
      <c r="WDS13" s="29"/>
      <c r="WDT13" s="29"/>
      <c r="WDU13" s="29"/>
      <c r="WDV13" s="29"/>
      <c r="WDW13" s="29"/>
      <c r="WDX13" s="29"/>
      <c r="WDY13" s="29"/>
      <c r="WDZ13" s="29"/>
      <c r="WEA13" s="29"/>
      <c r="WEB13" s="29"/>
      <c r="WEC13" s="29"/>
      <c r="WED13" s="29"/>
      <c r="WEE13" s="29"/>
      <c r="WEF13" s="29"/>
      <c r="WEG13" s="29"/>
      <c r="WEH13" s="29"/>
      <c r="WEI13" s="29"/>
      <c r="WEJ13" s="29"/>
      <c r="WEK13" s="29"/>
      <c r="WEL13" s="29"/>
      <c r="WEM13" s="29"/>
      <c r="WEN13" s="29"/>
      <c r="WEO13" s="29"/>
      <c r="WEP13" s="29"/>
      <c r="WEQ13" s="29"/>
      <c r="WER13" s="29"/>
      <c r="WES13" s="29"/>
      <c r="WET13" s="29"/>
      <c r="WEU13" s="29"/>
      <c r="WEV13" s="29"/>
      <c r="WEW13" s="29"/>
      <c r="WEX13" s="29"/>
      <c r="WEY13" s="29"/>
      <c r="WEZ13" s="29"/>
      <c r="WFA13" s="29"/>
      <c r="WFB13" s="29"/>
      <c r="WFC13" s="29"/>
      <c r="WFD13" s="29"/>
      <c r="WFE13" s="29"/>
      <c r="WFF13" s="29"/>
      <c r="WFG13" s="29"/>
      <c r="WFH13" s="29"/>
      <c r="WFI13" s="29"/>
      <c r="WFJ13" s="29"/>
      <c r="WFK13" s="29"/>
      <c r="WFL13" s="29"/>
      <c r="WFM13" s="29"/>
      <c r="WFN13" s="29"/>
      <c r="WFO13" s="29"/>
      <c r="WFP13" s="29"/>
      <c r="WFQ13" s="29"/>
      <c r="WFR13" s="29"/>
      <c r="WFS13" s="29"/>
      <c r="WFT13" s="29"/>
      <c r="WFU13" s="29"/>
      <c r="WFV13" s="29"/>
      <c r="WFW13" s="29"/>
      <c r="WFX13" s="29"/>
      <c r="WFY13" s="29"/>
      <c r="WFZ13" s="29"/>
      <c r="WGA13" s="29"/>
      <c r="WGB13" s="29"/>
      <c r="WGC13" s="29"/>
      <c r="WGD13" s="29"/>
      <c r="WGE13" s="29"/>
      <c r="WGF13" s="29"/>
      <c r="WGG13" s="29"/>
      <c r="WGH13" s="29"/>
      <c r="WGI13" s="29"/>
      <c r="WGJ13" s="29"/>
      <c r="WGK13" s="29"/>
      <c r="WGL13" s="29"/>
      <c r="WGM13" s="29"/>
      <c r="WGN13" s="29"/>
      <c r="WGO13" s="29"/>
      <c r="WGP13" s="29"/>
      <c r="WGQ13" s="29"/>
      <c r="WGR13" s="29"/>
      <c r="WGS13" s="29"/>
      <c r="WGT13" s="29"/>
      <c r="WGU13" s="29"/>
      <c r="WGV13" s="29"/>
      <c r="WGW13" s="29"/>
      <c r="WGX13" s="29"/>
      <c r="WGY13" s="29"/>
      <c r="WGZ13" s="29"/>
      <c r="WHA13" s="29"/>
      <c r="WHB13" s="29"/>
      <c r="WHC13" s="29"/>
      <c r="WHD13" s="29"/>
      <c r="WHE13" s="29"/>
      <c r="WHF13" s="29"/>
      <c r="WHG13" s="29"/>
      <c r="WHH13" s="29"/>
      <c r="WHI13" s="29"/>
      <c r="WHJ13" s="29"/>
      <c r="WHK13" s="29"/>
      <c r="WHL13" s="29"/>
      <c r="WHM13" s="29"/>
      <c r="WHN13" s="29"/>
      <c r="WHO13" s="29"/>
      <c r="WHP13" s="29"/>
      <c r="WHQ13" s="29"/>
      <c r="WHR13" s="29"/>
      <c r="WHS13" s="29"/>
      <c r="WHT13" s="29"/>
      <c r="WHU13" s="29"/>
      <c r="WHV13" s="29"/>
      <c r="WHW13" s="29"/>
      <c r="WHX13" s="29"/>
      <c r="WHY13" s="29"/>
      <c r="WHZ13" s="29"/>
      <c r="WIA13" s="29"/>
      <c r="WIB13" s="29"/>
      <c r="WIC13" s="29"/>
      <c r="WID13" s="29"/>
      <c r="WIE13" s="29"/>
      <c r="WIF13" s="29"/>
      <c r="WIG13" s="29"/>
      <c r="WIH13" s="29"/>
      <c r="WII13" s="29"/>
      <c r="WIJ13" s="29"/>
      <c r="WIK13" s="29"/>
      <c r="WIL13" s="29"/>
      <c r="WIM13" s="29"/>
      <c r="WIN13" s="29"/>
      <c r="WIO13" s="29"/>
      <c r="WIP13" s="29"/>
      <c r="WIQ13" s="29"/>
      <c r="WIR13" s="29"/>
      <c r="WIS13" s="29"/>
      <c r="WIT13" s="29"/>
      <c r="WIU13" s="29"/>
      <c r="WIV13" s="29"/>
      <c r="WIW13" s="29"/>
      <c r="WIX13" s="29"/>
      <c r="WIY13" s="29"/>
      <c r="WIZ13" s="29"/>
      <c r="WJA13" s="29"/>
      <c r="WJB13" s="29"/>
      <c r="WJC13" s="29"/>
      <c r="WJD13" s="29"/>
      <c r="WJE13" s="29"/>
      <c r="WJF13" s="29"/>
      <c r="WJG13" s="29"/>
      <c r="WJH13" s="29"/>
      <c r="WJI13" s="29"/>
      <c r="WJJ13" s="29"/>
      <c r="WJK13" s="29"/>
      <c r="WJL13" s="29"/>
      <c r="WJM13" s="29"/>
      <c r="WJN13" s="29"/>
      <c r="WJO13" s="29"/>
      <c r="WJP13" s="29"/>
      <c r="WJQ13" s="29"/>
      <c r="WJR13" s="29"/>
      <c r="WJS13" s="29"/>
      <c r="WJT13" s="29"/>
      <c r="WJU13" s="29"/>
      <c r="WJV13" s="29"/>
      <c r="WJW13" s="29"/>
      <c r="WJX13" s="29"/>
      <c r="WJY13" s="29"/>
      <c r="WJZ13" s="29"/>
      <c r="WKA13" s="29"/>
      <c r="WKB13" s="29"/>
      <c r="WKC13" s="29"/>
      <c r="WKD13" s="29"/>
      <c r="WKE13" s="29"/>
      <c r="WKF13" s="29"/>
      <c r="WKG13" s="29"/>
      <c r="WKH13" s="29"/>
      <c r="WKI13" s="29"/>
      <c r="WKJ13" s="29"/>
      <c r="WKK13" s="29"/>
      <c r="WKL13" s="29"/>
      <c r="WKM13" s="29"/>
      <c r="WKN13" s="29"/>
      <c r="WKO13" s="29"/>
      <c r="WKP13" s="29"/>
      <c r="WKQ13" s="29"/>
      <c r="WKR13" s="29"/>
      <c r="WKS13" s="29"/>
      <c r="WKT13" s="29"/>
      <c r="WKU13" s="29"/>
      <c r="WKV13" s="29"/>
      <c r="WKW13" s="29"/>
      <c r="WKX13" s="29"/>
      <c r="WKY13" s="29"/>
      <c r="WKZ13" s="29"/>
      <c r="WLA13" s="29"/>
      <c r="WLB13" s="29"/>
      <c r="WLC13" s="29"/>
      <c r="WLD13" s="29"/>
      <c r="WLE13" s="29"/>
      <c r="WLF13" s="29"/>
      <c r="WLG13" s="29"/>
      <c r="WLH13" s="29"/>
      <c r="WLI13" s="29"/>
      <c r="WLJ13" s="29"/>
      <c r="WLK13" s="29"/>
      <c r="WLL13" s="29"/>
      <c r="WLM13" s="29"/>
      <c r="WLN13" s="29"/>
      <c r="WLO13" s="29"/>
      <c r="WLP13" s="29"/>
      <c r="WLQ13" s="29"/>
      <c r="WLR13" s="29"/>
      <c r="WLS13" s="29"/>
      <c r="WLT13" s="29"/>
      <c r="WLU13" s="29"/>
      <c r="WLV13" s="29"/>
      <c r="WLW13" s="29"/>
      <c r="WLX13" s="29"/>
      <c r="WLY13" s="29"/>
      <c r="WLZ13" s="29"/>
      <c r="WMA13" s="29"/>
      <c r="WMB13" s="29"/>
      <c r="WMC13" s="29"/>
      <c r="WMD13" s="29"/>
      <c r="WME13" s="29"/>
      <c r="WMF13" s="29"/>
      <c r="WMG13" s="29"/>
      <c r="WMH13" s="29"/>
      <c r="WMI13" s="29"/>
      <c r="WMJ13" s="29"/>
      <c r="WMK13" s="29"/>
      <c r="WML13" s="29"/>
      <c r="WMM13" s="29"/>
      <c r="WMN13" s="29"/>
      <c r="WMO13" s="29"/>
      <c r="WMP13" s="29"/>
      <c r="WMQ13" s="29"/>
      <c r="WMR13" s="29"/>
      <c r="WMS13" s="29"/>
      <c r="WMT13" s="29"/>
      <c r="WMU13" s="29"/>
      <c r="WMV13" s="29"/>
      <c r="WMW13" s="29"/>
      <c r="WMX13" s="29"/>
      <c r="WMY13" s="29"/>
      <c r="WMZ13" s="29"/>
      <c r="WNA13" s="29"/>
      <c r="WNB13" s="29"/>
      <c r="WNC13" s="29"/>
      <c r="WND13" s="29"/>
      <c r="WNE13" s="29"/>
      <c r="WNF13" s="29"/>
      <c r="WNG13" s="29"/>
      <c r="WNH13" s="29"/>
      <c r="WNI13" s="29"/>
      <c r="WNJ13" s="29"/>
      <c r="WNK13" s="29"/>
      <c r="WNL13" s="29"/>
      <c r="WNM13" s="29"/>
      <c r="WNN13" s="29"/>
      <c r="WNO13" s="29"/>
      <c r="WNP13" s="29"/>
      <c r="WNQ13" s="29"/>
      <c r="WNR13" s="29"/>
      <c r="WNS13" s="29"/>
      <c r="WNT13" s="29"/>
      <c r="WNU13" s="29"/>
      <c r="WNV13" s="29"/>
      <c r="WNW13" s="29"/>
      <c r="WNX13" s="29"/>
      <c r="WNY13" s="29"/>
      <c r="WNZ13" s="29"/>
      <c r="WOA13" s="29"/>
      <c r="WOB13" s="29"/>
      <c r="WOC13" s="29"/>
      <c r="WOD13" s="29"/>
      <c r="WOE13" s="29"/>
      <c r="WOF13" s="29"/>
      <c r="WOG13" s="29"/>
      <c r="WOH13" s="29"/>
      <c r="WOI13" s="29"/>
      <c r="WOJ13" s="29"/>
      <c r="WOK13" s="29"/>
      <c r="WOL13" s="29"/>
      <c r="WOM13" s="29"/>
      <c r="WON13" s="29"/>
      <c r="WOO13" s="29"/>
      <c r="WOP13" s="29"/>
      <c r="WOQ13" s="29"/>
      <c r="WOR13" s="29"/>
      <c r="WOS13" s="29"/>
      <c r="WOT13" s="29"/>
      <c r="WOU13" s="29"/>
      <c r="WOV13" s="29"/>
      <c r="WOW13" s="29"/>
      <c r="WOX13" s="29"/>
      <c r="WOY13" s="29"/>
      <c r="WOZ13" s="29"/>
      <c r="WPA13" s="29"/>
      <c r="WPB13" s="29"/>
      <c r="WPC13" s="29"/>
      <c r="WPD13" s="29"/>
      <c r="WPE13" s="29"/>
      <c r="WPF13" s="29"/>
      <c r="WPG13" s="29"/>
      <c r="WPH13" s="29"/>
      <c r="WPI13" s="29"/>
      <c r="WPJ13" s="29"/>
      <c r="WPK13" s="29"/>
      <c r="WPL13" s="29"/>
      <c r="WPM13" s="29"/>
      <c r="WPN13" s="29"/>
      <c r="WPO13" s="29"/>
      <c r="WPP13" s="29"/>
      <c r="WPQ13" s="29"/>
      <c r="WPR13" s="29"/>
      <c r="WPS13" s="29"/>
      <c r="WPT13" s="29"/>
      <c r="WPU13" s="29"/>
      <c r="WPV13" s="29"/>
      <c r="WPW13" s="29"/>
      <c r="WPX13" s="29"/>
      <c r="WPY13" s="29"/>
      <c r="WPZ13" s="29"/>
      <c r="WQA13" s="29"/>
      <c r="WQB13" s="29"/>
      <c r="WQC13" s="29"/>
      <c r="WQD13" s="29"/>
      <c r="WQE13" s="29"/>
      <c r="WQF13" s="29"/>
      <c r="WQG13" s="29"/>
      <c r="WQH13" s="29"/>
      <c r="WQI13" s="29"/>
      <c r="WQJ13" s="29"/>
      <c r="WQK13" s="29"/>
      <c r="WQL13" s="29"/>
      <c r="WQM13" s="29"/>
      <c r="WQN13" s="29"/>
      <c r="WQO13" s="29"/>
      <c r="WQP13" s="29"/>
      <c r="WQQ13" s="29"/>
      <c r="WQR13" s="29"/>
      <c r="WQS13" s="29"/>
      <c r="WQT13" s="29"/>
      <c r="WQU13" s="29"/>
      <c r="WQV13" s="29"/>
      <c r="WQW13" s="29"/>
      <c r="WQX13" s="29"/>
      <c r="WQY13" s="29"/>
      <c r="WQZ13" s="29"/>
      <c r="WRA13" s="29"/>
      <c r="WRB13" s="29"/>
      <c r="WRC13" s="29"/>
      <c r="WRD13" s="29"/>
      <c r="WRE13" s="29"/>
      <c r="WRF13" s="29"/>
      <c r="WRG13" s="29"/>
      <c r="WRH13" s="29"/>
      <c r="WRI13" s="29"/>
      <c r="WRJ13" s="29"/>
      <c r="WRK13" s="29"/>
      <c r="WRL13" s="29"/>
      <c r="WRM13" s="29"/>
      <c r="WRN13" s="29"/>
      <c r="WRO13" s="29"/>
      <c r="WRP13" s="29"/>
      <c r="WRQ13" s="29"/>
      <c r="WRR13" s="29"/>
      <c r="WRS13" s="29"/>
      <c r="WRT13" s="29"/>
      <c r="WRU13" s="29"/>
      <c r="WRV13" s="29"/>
      <c r="WRW13" s="29"/>
      <c r="WRX13" s="29"/>
      <c r="WRY13" s="29"/>
      <c r="WRZ13" s="29"/>
      <c r="WSA13" s="29"/>
      <c r="WSB13" s="29"/>
      <c r="WSC13" s="29"/>
      <c r="WSD13" s="29"/>
      <c r="WSE13" s="29"/>
      <c r="WSF13" s="29"/>
      <c r="WSG13" s="29"/>
      <c r="WSH13" s="29"/>
      <c r="WSI13" s="29"/>
      <c r="WSJ13" s="29"/>
      <c r="WSK13" s="29"/>
      <c r="WSL13" s="29"/>
      <c r="WSM13" s="29"/>
      <c r="WSN13" s="29"/>
      <c r="WSO13" s="29"/>
      <c r="WSP13" s="29"/>
      <c r="WSQ13" s="29"/>
      <c r="WSR13" s="29"/>
      <c r="WSS13" s="29"/>
      <c r="WST13" s="29"/>
      <c r="WSU13" s="29"/>
      <c r="WSV13" s="29"/>
      <c r="WSW13" s="29"/>
      <c r="WSX13" s="29"/>
      <c r="WSY13" s="29"/>
      <c r="WSZ13" s="29"/>
      <c r="WTA13" s="29"/>
      <c r="WTB13" s="29"/>
      <c r="WTC13" s="29"/>
      <c r="WTD13" s="29"/>
      <c r="WTE13" s="29"/>
      <c r="WTF13" s="29"/>
      <c r="WTG13" s="29"/>
      <c r="WTH13" s="29"/>
      <c r="WTI13" s="29"/>
      <c r="WTJ13" s="29"/>
      <c r="WTK13" s="29"/>
      <c r="WTL13" s="29"/>
      <c r="WTM13" s="29"/>
      <c r="WTN13" s="29"/>
      <c r="WTO13" s="29"/>
      <c r="WTP13" s="29"/>
      <c r="WTQ13" s="29"/>
      <c r="WTR13" s="29"/>
      <c r="WTS13" s="29"/>
      <c r="WTT13" s="29"/>
      <c r="WTU13" s="29"/>
      <c r="WTV13" s="29"/>
      <c r="WTW13" s="29"/>
      <c r="WTX13" s="29"/>
      <c r="WTY13" s="29"/>
      <c r="WTZ13" s="29"/>
      <c r="WUA13" s="29"/>
      <c r="WUB13" s="29"/>
      <c r="WUC13" s="29"/>
      <c r="WUD13" s="29"/>
      <c r="WUE13" s="29"/>
      <c r="WUF13" s="29"/>
      <c r="WUG13" s="29"/>
      <c r="WUH13" s="29"/>
      <c r="WUI13" s="29"/>
      <c r="WUJ13" s="29"/>
      <c r="WUK13" s="29"/>
      <c r="WUL13" s="29"/>
      <c r="WUM13" s="29"/>
      <c r="WUN13" s="29"/>
      <c r="WUO13" s="29"/>
      <c r="WUP13" s="29"/>
      <c r="WUQ13" s="29"/>
      <c r="WUR13" s="29"/>
      <c r="WUS13" s="29"/>
      <c r="WUT13" s="29"/>
      <c r="WUU13" s="29"/>
      <c r="WUV13" s="29"/>
      <c r="WUW13" s="29"/>
      <c r="WUX13" s="29"/>
      <c r="WUY13" s="29"/>
      <c r="WUZ13" s="29"/>
      <c r="WVA13" s="29"/>
      <c r="WVB13" s="29"/>
      <c r="WVC13" s="29"/>
      <c r="WVD13" s="29"/>
      <c r="WVE13" s="29"/>
      <c r="WVF13" s="29"/>
      <c r="WVG13" s="29"/>
      <c r="WVH13" s="29"/>
      <c r="WVI13" s="29"/>
      <c r="WVJ13" s="29"/>
      <c r="WVK13" s="29"/>
      <c r="WVL13" s="29"/>
      <c r="WVM13" s="29"/>
      <c r="WVN13" s="29"/>
      <c r="WVO13" s="29"/>
      <c r="WVP13" s="29"/>
      <c r="WVQ13" s="29"/>
      <c r="WVR13" s="29"/>
      <c r="WVS13" s="29"/>
      <c r="WVT13" s="29"/>
      <c r="WVU13" s="29"/>
      <c r="WVV13" s="29"/>
      <c r="WVW13" s="29"/>
      <c r="WVX13" s="29"/>
      <c r="WVY13" s="29"/>
      <c r="WVZ13" s="29"/>
      <c r="WWA13" s="29"/>
      <c r="WWB13" s="29"/>
      <c r="WWC13" s="29"/>
      <c r="WWD13" s="29"/>
      <c r="WWE13" s="29"/>
      <c r="WWF13" s="29"/>
      <c r="WWG13" s="29"/>
      <c r="WWH13" s="29"/>
      <c r="WWI13" s="29"/>
      <c r="WWJ13" s="29"/>
      <c r="WWK13" s="29"/>
      <c r="WWL13" s="29"/>
      <c r="WWM13" s="29"/>
      <c r="WWN13" s="29"/>
      <c r="WWO13" s="29"/>
      <c r="WWP13" s="29"/>
      <c r="WWQ13" s="29"/>
      <c r="WWR13" s="29"/>
      <c r="WWS13" s="29"/>
      <c r="WWT13" s="29"/>
      <c r="WWU13" s="29"/>
      <c r="WWV13" s="29"/>
      <c r="WWW13" s="29"/>
      <c r="WWX13" s="29"/>
      <c r="WWY13" s="29"/>
      <c r="WWZ13" s="29"/>
      <c r="WXA13" s="29"/>
      <c r="WXB13" s="29"/>
      <c r="WXC13" s="29"/>
      <c r="WXD13" s="29"/>
      <c r="WXE13" s="29"/>
      <c r="WXF13" s="29"/>
      <c r="WXG13" s="29"/>
      <c r="WXH13" s="29"/>
      <c r="WXI13" s="29"/>
      <c r="WXJ13" s="29"/>
      <c r="WXK13" s="29"/>
      <c r="WXL13" s="29"/>
      <c r="WXM13" s="29"/>
      <c r="WXN13" s="29"/>
      <c r="WXO13" s="29"/>
      <c r="WXP13" s="29"/>
      <c r="WXQ13" s="29"/>
      <c r="WXR13" s="29"/>
      <c r="WXS13" s="29"/>
      <c r="WXT13" s="29"/>
      <c r="WXU13" s="29"/>
      <c r="WXV13" s="29"/>
      <c r="WXW13" s="29"/>
      <c r="WXX13" s="29"/>
      <c r="WXY13" s="29"/>
      <c r="WXZ13" s="29"/>
      <c r="WYA13" s="29"/>
      <c r="WYB13" s="29"/>
      <c r="WYC13" s="29"/>
      <c r="WYD13" s="29"/>
      <c r="WYE13" s="29"/>
      <c r="WYF13" s="29"/>
      <c r="WYG13" s="29"/>
      <c r="WYH13" s="29"/>
      <c r="WYI13" s="29"/>
      <c r="WYJ13" s="29"/>
      <c r="WYK13" s="29"/>
      <c r="WYL13" s="29"/>
      <c r="WYM13" s="29"/>
      <c r="WYN13" s="29"/>
      <c r="WYO13" s="29"/>
      <c r="WYP13" s="29"/>
      <c r="WYQ13" s="29"/>
      <c r="WYR13" s="29"/>
      <c r="WYS13" s="29"/>
      <c r="WYT13" s="29"/>
      <c r="WYU13" s="29"/>
      <c r="WYV13" s="29"/>
      <c r="WYW13" s="29"/>
      <c r="WYX13" s="29"/>
      <c r="WYY13" s="29"/>
      <c r="WYZ13" s="29"/>
      <c r="WZA13" s="29"/>
      <c r="WZB13" s="29"/>
      <c r="WZC13" s="29"/>
      <c r="WZD13" s="29"/>
      <c r="WZE13" s="29"/>
      <c r="WZF13" s="29"/>
      <c r="WZG13" s="29"/>
      <c r="WZH13" s="29"/>
      <c r="WZI13" s="29"/>
      <c r="WZJ13" s="29"/>
      <c r="WZK13" s="29"/>
      <c r="WZL13" s="29"/>
      <c r="WZM13" s="29"/>
      <c r="WZN13" s="29"/>
      <c r="WZO13" s="29"/>
      <c r="WZP13" s="29"/>
      <c r="WZQ13" s="29"/>
      <c r="WZR13" s="29"/>
      <c r="WZS13" s="29"/>
      <c r="WZT13" s="29"/>
      <c r="WZU13" s="29"/>
      <c r="WZV13" s="29"/>
      <c r="WZW13" s="29"/>
      <c r="WZX13" s="29"/>
      <c r="WZY13" s="29"/>
      <c r="WZZ13" s="29"/>
      <c r="XAA13" s="29"/>
      <c r="XAB13" s="29"/>
      <c r="XAC13" s="29"/>
      <c r="XAD13" s="29"/>
      <c r="XAE13" s="29"/>
      <c r="XAF13" s="29"/>
      <c r="XAG13" s="29"/>
      <c r="XAH13" s="29"/>
      <c r="XAI13" s="29"/>
      <c r="XAJ13" s="29"/>
      <c r="XAK13" s="29"/>
      <c r="XAL13" s="29"/>
      <c r="XAM13" s="29"/>
      <c r="XAN13" s="29"/>
      <c r="XAO13" s="29"/>
      <c r="XAP13" s="29"/>
      <c r="XAQ13" s="29"/>
      <c r="XAR13" s="29"/>
      <c r="XAS13" s="29"/>
      <c r="XAT13" s="29"/>
      <c r="XAU13" s="29"/>
      <c r="XAV13" s="29"/>
      <c r="XAW13" s="29"/>
      <c r="XAX13" s="29"/>
      <c r="XAY13" s="29"/>
      <c r="XAZ13" s="29"/>
      <c r="XBA13" s="29"/>
      <c r="XBB13" s="29"/>
      <c r="XBC13" s="29"/>
      <c r="XBD13" s="29"/>
      <c r="XBE13" s="29"/>
      <c r="XBF13" s="29"/>
      <c r="XBG13" s="29"/>
      <c r="XBH13" s="29"/>
      <c r="XBI13" s="29"/>
      <c r="XBJ13" s="29"/>
      <c r="XBK13" s="29"/>
      <c r="XBL13" s="29"/>
      <c r="XBM13" s="29"/>
      <c r="XBN13" s="29"/>
      <c r="XBO13" s="29"/>
      <c r="XBP13" s="29"/>
      <c r="XBQ13" s="29"/>
      <c r="XBR13" s="29"/>
      <c r="XBS13" s="29"/>
      <c r="XBT13" s="29"/>
      <c r="XBU13" s="29"/>
      <c r="XBV13" s="29"/>
      <c r="XBW13" s="29"/>
      <c r="XBX13" s="29"/>
      <c r="XBY13" s="29"/>
      <c r="XBZ13" s="29"/>
      <c r="XCA13" s="29"/>
      <c r="XCB13" s="29"/>
      <c r="XCC13" s="29"/>
      <c r="XCD13" s="29"/>
      <c r="XCE13" s="29"/>
      <c r="XCF13" s="29"/>
      <c r="XCG13" s="29"/>
      <c r="XCH13" s="29"/>
      <c r="XCI13" s="29"/>
      <c r="XCJ13" s="29"/>
      <c r="XCK13" s="29"/>
      <c r="XCL13" s="29"/>
      <c r="XCM13" s="29"/>
      <c r="XCN13" s="29"/>
      <c r="XCO13" s="29"/>
      <c r="XCP13" s="29"/>
      <c r="XCQ13" s="29"/>
      <c r="XCR13" s="29"/>
      <c r="XCS13" s="29"/>
      <c r="XCT13" s="29"/>
      <c r="XCU13" s="29"/>
      <c r="XCV13" s="29"/>
      <c r="XCW13" s="29"/>
      <c r="XCX13" s="29"/>
      <c r="XCY13" s="29"/>
      <c r="XCZ13" s="29"/>
      <c r="XDA13" s="29"/>
      <c r="XDB13" s="29"/>
      <c r="XDC13" s="29"/>
      <c r="XDD13" s="29"/>
      <c r="XDE13" s="29"/>
      <c r="XDF13" s="29"/>
      <c r="XDG13" s="29"/>
      <c r="XDH13" s="29"/>
      <c r="XDI13" s="29"/>
      <c r="XDJ13" s="29"/>
      <c r="XDK13" s="29"/>
      <c r="XDL13" s="29"/>
      <c r="XDM13" s="29"/>
      <c r="XDN13" s="29"/>
      <c r="XDO13" s="29"/>
      <c r="XDP13" s="29"/>
      <c r="XDQ13" s="29"/>
      <c r="XDR13" s="29"/>
      <c r="XDS13" s="29"/>
      <c r="XDT13" s="29"/>
      <c r="XDU13" s="29"/>
      <c r="XDV13" s="29"/>
      <c r="XDW13" s="29"/>
      <c r="XDX13" s="29"/>
      <c r="XDY13" s="29"/>
      <c r="XDZ13" s="29"/>
      <c r="XEA13" s="29"/>
      <c r="XEB13" s="29"/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  <c r="XEN13" s="29"/>
      <c r="XEO13" s="29"/>
      <c r="XEP13" s="29"/>
      <c r="XEQ13" s="29"/>
      <c r="XER13" s="29"/>
      <c r="XES13" s="29"/>
      <c r="XET13" s="29"/>
      <c r="XEU13" s="29"/>
      <c r="XEV13" s="29"/>
      <c r="XEW13" s="29"/>
      <c r="XEX13" s="29"/>
      <c r="XEY13" s="29"/>
      <c r="XEZ13" s="29"/>
      <c r="XFA13" s="29"/>
    </row>
    <row r="14" s="1" customFormat="1" ht="29" customHeight="1" spans="1:16381">
      <c r="A14" s="15">
        <v>11</v>
      </c>
      <c r="B14" s="13" t="s">
        <v>46</v>
      </c>
      <c r="C14" s="13" t="s">
        <v>47</v>
      </c>
      <c r="D14" s="13" t="s">
        <v>48</v>
      </c>
      <c r="E14" s="13" t="s">
        <v>49</v>
      </c>
      <c r="F14" s="13" t="s">
        <v>55</v>
      </c>
      <c r="G14" s="13" t="s">
        <v>26</v>
      </c>
      <c r="H14" s="14">
        <v>3.465</v>
      </c>
      <c r="I14" s="27">
        <v>44179</v>
      </c>
      <c r="J14" s="27">
        <v>44544</v>
      </c>
      <c r="K14" s="27">
        <v>44909</v>
      </c>
      <c r="L14" s="13" t="s">
        <v>27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29"/>
      <c r="RDQ14" s="29"/>
      <c r="RDR14" s="29"/>
      <c r="RDS14" s="29"/>
      <c r="RDT14" s="29"/>
      <c r="RDU14" s="29"/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29"/>
      <c r="REG14" s="29"/>
      <c r="REH14" s="29"/>
      <c r="REI14" s="29"/>
      <c r="REJ14" s="29"/>
      <c r="REK14" s="29"/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29"/>
      <c r="REW14" s="29"/>
      <c r="REX14" s="29"/>
      <c r="REY14" s="29"/>
      <c r="REZ14" s="29"/>
      <c r="RFA14" s="29"/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29"/>
      <c r="RFM14" s="29"/>
      <c r="RFN14" s="29"/>
      <c r="RFO14" s="29"/>
      <c r="RFP14" s="29"/>
      <c r="RFQ14" s="29"/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29"/>
      <c r="RGC14" s="29"/>
      <c r="RGD14" s="29"/>
      <c r="RGE14" s="29"/>
      <c r="RGF14" s="29"/>
      <c r="RGG14" s="29"/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29"/>
      <c r="RGS14" s="29"/>
      <c r="RGT14" s="29"/>
      <c r="RGU14" s="29"/>
      <c r="RGV14" s="29"/>
      <c r="RGW14" s="29"/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29"/>
      <c r="RHI14" s="29"/>
      <c r="RHJ14" s="29"/>
      <c r="RHK14" s="29"/>
      <c r="RHL14" s="29"/>
      <c r="RHM14" s="29"/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29"/>
      <c r="RHY14" s="29"/>
      <c r="RHZ14" s="29"/>
      <c r="RIA14" s="29"/>
      <c r="RIB14" s="29"/>
      <c r="RIC14" s="29"/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29"/>
      <c r="RIO14" s="29"/>
      <c r="RIP14" s="29"/>
      <c r="RIQ14" s="29"/>
      <c r="RIR14" s="29"/>
      <c r="RIS14" s="29"/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29"/>
      <c r="RJE14" s="29"/>
      <c r="RJF14" s="29"/>
      <c r="RJG14" s="29"/>
      <c r="RJH14" s="29"/>
      <c r="RJI14" s="29"/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29"/>
      <c r="RJU14" s="29"/>
      <c r="RJV14" s="29"/>
      <c r="RJW14" s="29"/>
      <c r="RJX14" s="29"/>
      <c r="RJY14" s="29"/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29"/>
      <c r="RKK14" s="29"/>
      <c r="RKL14" s="29"/>
      <c r="RKM14" s="29"/>
      <c r="RKN14" s="29"/>
      <c r="RKO14" s="29"/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29"/>
      <c r="RLA14" s="29"/>
      <c r="RLB14" s="29"/>
      <c r="RLC14" s="29"/>
      <c r="RLD14" s="29"/>
      <c r="RLE14" s="29"/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29"/>
      <c r="RLQ14" s="29"/>
      <c r="RLR14" s="29"/>
      <c r="RLS14" s="29"/>
      <c r="RLT14" s="29"/>
      <c r="RLU14" s="29"/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29"/>
      <c r="RMG14" s="29"/>
      <c r="RMH14" s="29"/>
      <c r="RMI14" s="29"/>
      <c r="RMJ14" s="29"/>
      <c r="RMK14" s="29"/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29"/>
      <c r="RMW14" s="29"/>
      <c r="RMX14" s="29"/>
      <c r="RMY14" s="29"/>
      <c r="RMZ14" s="29"/>
      <c r="RNA14" s="29"/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29"/>
      <c r="RNM14" s="29"/>
      <c r="RNN14" s="29"/>
      <c r="RNO14" s="29"/>
      <c r="RNP14" s="29"/>
      <c r="RNQ14" s="29"/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29"/>
      <c r="ROC14" s="29"/>
      <c r="ROD14" s="29"/>
      <c r="ROE14" s="29"/>
      <c r="ROF14" s="29"/>
      <c r="ROG14" s="29"/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29"/>
      <c r="ROS14" s="29"/>
      <c r="ROT14" s="29"/>
      <c r="ROU14" s="29"/>
      <c r="ROV14" s="29"/>
      <c r="ROW14" s="29"/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29"/>
      <c r="RPI14" s="29"/>
      <c r="RPJ14" s="29"/>
      <c r="RPK14" s="29"/>
      <c r="RPL14" s="29"/>
      <c r="RPM14" s="29"/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29"/>
      <c r="RPY14" s="29"/>
      <c r="RPZ14" s="29"/>
      <c r="RQA14" s="29"/>
      <c r="RQB14" s="29"/>
      <c r="RQC14" s="29"/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29"/>
      <c r="RQO14" s="29"/>
      <c r="RQP14" s="29"/>
      <c r="RQQ14" s="29"/>
      <c r="RQR14" s="29"/>
      <c r="RQS14" s="29"/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29"/>
      <c r="RRE14" s="29"/>
      <c r="RRF14" s="29"/>
      <c r="RRG14" s="29"/>
      <c r="RRH14" s="29"/>
      <c r="RRI14" s="29"/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29"/>
      <c r="RRU14" s="29"/>
      <c r="RRV14" s="29"/>
      <c r="RRW14" s="29"/>
      <c r="RRX14" s="29"/>
      <c r="RRY14" s="29"/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29"/>
      <c r="RSK14" s="29"/>
      <c r="RSL14" s="29"/>
      <c r="RSM14" s="29"/>
      <c r="RSN14" s="29"/>
      <c r="RSO14" s="29"/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29"/>
      <c r="RTA14" s="29"/>
      <c r="RTB14" s="29"/>
      <c r="RTC14" s="29"/>
      <c r="RTD14" s="29"/>
      <c r="RTE14" s="29"/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29"/>
      <c r="RTQ14" s="29"/>
      <c r="RTR14" s="29"/>
      <c r="RTS14" s="29"/>
      <c r="RTT14" s="29"/>
      <c r="RTU14" s="29"/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29"/>
      <c r="RUG14" s="29"/>
      <c r="RUH14" s="29"/>
      <c r="RUI14" s="29"/>
      <c r="RUJ14" s="29"/>
      <c r="RUK14" s="29"/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29"/>
      <c r="RUW14" s="29"/>
      <c r="RUX14" s="29"/>
      <c r="RUY14" s="29"/>
      <c r="RUZ14" s="29"/>
      <c r="RVA14" s="29"/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29"/>
      <c r="RVM14" s="29"/>
      <c r="RVN14" s="29"/>
      <c r="RVO14" s="29"/>
      <c r="RVP14" s="29"/>
      <c r="RVQ14" s="29"/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29"/>
      <c r="RWC14" s="29"/>
      <c r="RWD14" s="29"/>
      <c r="RWE14" s="29"/>
      <c r="RWF14" s="29"/>
      <c r="RWG14" s="29"/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29"/>
      <c r="RWS14" s="29"/>
      <c r="RWT14" s="29"/>
      <c r="RWU14" s="29"/>
      <c r="RWV14" s="29"/>
      <c r="RWW14" s="29"/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29"/>
      <c r="RXI14" s="29"/>
      <c r="RXJ14" s="29"/>
      <c r="RXK14" s="29"/>
      <c r="RXL14" s="29"/>
      <c r="RXM14" s="29"/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29"/>
      <c r="RXY14" s="29"/>
      <c r="RXZ14" s="29"/>
      <c r="RYA14" s="29"/>
      <c r="RYB14" s="29"/>
      <c r="RYC14" s="29"/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29"/>
      <c r="RYO14" s="29"/>
      <c r="RYP14" s="29"/>
      <c r="RYQ14" s="29"/>
      <c r="RYR14" s="29"/>
      <c r="RYS14" s="29"/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29"/>
      <c r="RZE14" s="29"/>
      <c r="RZF14" s="29"/>
      <c r="RZG14" s="29"/>
      <c r="RZH14" s="29"/>
      <c r="RZI14" s="29"/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29"/>
      <c r="RZU14" s="29"/>
      <c r="RZV14" s="29"/>
      <c r="RZW14" s="29"/>
      <c r="RZX14" s="29"/>
      <c r="RZY14" s="29"/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29"/>
      <c r="SAK14" s="29"/>
      <c r="SAL14" s="29"/>
      <c r="SAM14" s="29"/>
      <c r="SAN14" s="29"/>
      <c r="SAO14" s="29"/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29"/>
      <c r="SBA14" s="29"/>
      <c r="SBB14" s="29"/>
      <c r="SBC14" s="29"/>
      <c r="SBD14" s="29"/>
      <c r="SBE14" s="29"/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29"/>
      <c r="SBQ14" s="29"/>
      <c r="SBR14" s="29"/>
      <c r="SBS14" s="29"/>
      <c r="SBT14" s="29"/>
      <c r="SBU14" s="29"/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29"/>
      <c r="SCG14" s="29"/>
      <c r="SCH14" s="29"/>
      <c r="SCI14" s="29"/>
      <c r="SCJ14" s="29"/>
      <c r="SCK14" s="29"/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29"/>
      <c r="SCW14" s="29"/>
      <c r="SCX14" s="29"/>
      <c r="SCY14" s="29"/>
      <c r="SCZ14" s="29"/>
      <c r="SDA14" s="29"/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29"/>
      <c r="SDM14" s="29"/>
      <c r="SDN14" s="29"/>
      <c r="SDO14" s="29"/>
      <c r="SDP14" s="29"/>
      <c r="SDQ14" s="29"/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29"/>
      <c r="SEC14" s="29"/>
      <c r="SED14" s="29"/>
      <c r="SEE14" s="29"/>
      <c r="SEF14" s="29"/>
      <c r="SEG14" s="29"/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29"/>
      <c r="SES14" s="29"/>
      <c r="SET14" s="29"/>
      <c r="SEU14" s="29"/>
      <c r="SEV14" s="29"/>
      <c r="SEW14" s="29"/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29"/>
      <c r="SFI14" s="29"/>
      <c r="SFJ14" s="29"/>
      <c r="SFK14" s="29"/>
      <c r="SFL14" s="29"/>
      <c r="SFM14" s="29"/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29"/>
      <c r="SFY14" s="29"/>
      <c r="SFZ14" s="29"/>
      <c r="SGA14" s="29"/>
      <c r="SGB14" s="29"/>
      <c r="SGC14" s="29"/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29"/>
      <c r="SGO14" s="29"/>
      <c r="SGP14" s="29"/>
      <c r="SGQ14" s="29"/>
      <c r="SGR14" s="29"/>
      <c r="SGS14" s="29"/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29"/>
      <c r="SHE14" s="29"/>
      <c r="SHF14" s="29"/>
      <c r="SHG14" s="29"/>
      <c r="SHH14" s="29"/>
      <c r="SHI14" s="29"/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29"/>
      <c r="SHU14" s="29"/>
      <c r="SHV14" s="29"/>
      <c r="SHW14" s="29"/>
      <c r="SHX14" s="29"/>
      <c r="SHY14" s="29"/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29"/>
      <c r="SIK14" s="29"/>
      <c r="SIL14" s="29"/>
      <c r="SIM14" s="29"/>
      <c r="SIN14" s="29"/>
      <c r="SIO14" s="29"/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29"/>
      <c r="SJA14" s="29"/>
      <c r="SJB14" s="29"/>
      <c r="SJC14" s="29"/>
      <c r="SJD14" s="29"/>
      <c r="SJE14" s="29"/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29"/>
      <c r="SJQ14" s="29"/>
      <c r="SJR14" s="29"/>
      <c r="SJS14" s="29"/>
      <c r="SJT14" s="29"/>
      <c r="SJU14" s="29"/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29"/>
      <c r="SKG14" s="29"/>
      <c r="SKH14" s="29"/>
      <c r="SKI14" s="29"/>
      <c r="SKJ14" s="29"/>
      <c r="SKK14" s="29"/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29"/>
      <c r="SKW14" s="29"/>
      <c r="SKX14" s="29"/>
      <c r="SKY14" s="29"/>
      <c r="SKZ14" s="29"/>
      <c r="SLA14" s="29"/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29"/>
      <c r="SLM14" s="29"/>
      <c r="SLN14" s="29"/>
      <c r="SLO14" s="29"/>
      <c r="SLP14" s="29"/>
      <c r="SLQ14" s="29"/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29"/>
      <c r="SMC14" s="29"/>
      <c r="SMD14" s="29"/>
      <c r="SME14" s="29"/>
      <c r="SMF14" s="29"/>
      <c r="SMG14" s="29"/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29"/>
      <c r="SMS14" s="29"/>
      <c r="SMT14" s="29"/>
      <c r="SMU14" s="29"/>
      <c r="SMV14" s="29"/>
      <c r="SMW14" s="29"/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29"/>
      <c r="SNI14" s="29"/>
      <c r="SNJ14" s="29"/>
      <c r="SNK14" s="29"/>
      <c r="SNL14" s="29"/>
      <c r="SNM14" s="29"/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29"/>
      <c r="SNY14" s="29"/>
      <c r="SNZ14" s="29"/>
      <c r="SOA14" s="29"/>
      <c r="SOB14" s="29"/>
      <c r="SOC14" s="29"/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29"/>
      <c r="SOO14" s="29"/>
      <c r="SOP14" s="29"/>
      <c r="SOQ14" s="29"/>
      <c r="SOR14" s="29"/>
      <c r="SOS14" s="29"/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29"/>
      <c r="SPE14" s="29"/>
      <c r="SPF14" s="29"/>
      <c r="SPG14" s="29"/>
      <c r="SPH14" s="29"/>
      <c r="SPI14" s="29"/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29"/>
      <c r="SPU14" s="29"/>
      <c r="SPV14" s="29"/>
      <c r="SPW14" s="29"/>
      <c r="SPX14" s="29"/>
      <c r="SPY14" s="29"/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29"/>
      <c r="SQK14" s="29"/>
      <c r="SQL14" s="29"/>
      <c r="SQM14" s="29"/>
      <c r="SQN14" s="29"/>
      <c r="SQO14" s="29"/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29"/>
      <c r="SRA14" s="29"/>
      <c r="SRB14" s="29"/>
      <c r="SRC14" s="29"/>
      <c r="SRD14" s="29"/>
      <c r="SRE14" s="29"/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29"/>
      <c r="SRQ14" s="29"/>
      <c r="SRR14" s="29"/>
      <c r="SRS14" s="29"/>
      <c r="SRT14" s="29"/>
      <c r="SRU14" s="29"/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29"/>
      <c r="SSG14" s="29"/>
      <c r="SSH14" s="29"/>
      <c r="SSI14" s="29"/>
      <c r="SSJ14" s="29"/>
      <c r="SSK14" s="29"/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29"/>
      <c r="SSW14" s="29"/>
      <c r="SSX14" s="29"/>
      <c r="SSY14" s="29"/>
      <c r="SSZ14" s="29"/>
      <c r="STA14" s="29"/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29"/>
      <c r="STM14" s="29"/>
      <c r="STN14" s="29"/>
      <c r="STO14" s="29"/>
      <c r="STP14" s="29"/>
      <c r="STQ14" s="29"/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29"/>
      <c r="SUC14" s="29"/>
      <c r="SUD14" s="29"/>
      <c r="SUE14" s="29"/>
      <c r="SUF14" s="29"/>
      <c r="SUG14" s="29"/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29"/>
      <c r="SUS14" s="29"/>
      <c r="SUT14" s="29"/>
      <c r="SUU14" s="29"/>
      <c r="SUV14" s="29"/>
      <c r="SUW14" s="29"/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29"/>
      <c r="SVI14" s="29"/>
      <c r="SVJ14" s="29"/>
      <c r="SVK14" s="29"/>
      <c r="SVL14" s="29"/>
      <c r="SVM14" s="29"/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29"/>
      <c r="SVY14" s="29"/>
      <c r="SVZ14" s="29"/>
      <c r="SWA14" s="29"/>
      <c r="SWB14" s="29"/>
      <c r="SWC14" s="29"/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29"/>
      <c r="SWO14" s="29"/>
      <c r="SWP14" s="29"/>
      <c r="SWQ14" s="29"/>
      <c r="SWR14" s="29"/>
      <c r="SWS14" s="29"/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29"/>
      <c r="SXE14" s="29"/>
      <c r="SXF14" s="29"/>
      <c r="SXG14" s="29"/>
      <c r="SXH14" s="29"/>
      <c r="SXI14" s="29"/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29"/>
      <c r="SXU14" s="29"/>
      <c r="SXV14" s="29"/>
      <c r="SXW14" s="29"/>
      <c r="SXX14" s="29"/>
      <c r="SXY14" s="29"/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29"/>
      <c r="SYK14" s="29"/>
      <c r="SYL14" s="29"/>
      <c r="SYM14" s="29"/>
      <c r="SYN14" s="29"/>
      <c r="SYO14" s="29"/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29"/>
      <c r="SZA14" s="29"/>
      <c r="SZB14" s="29"/>
      <c r="SZC14" s="29"/>
      <c r="SZD14" s="29"/>
      <c r="SZE14" s="29"/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29"/>
      <c r="SZQ14" s="29"/>
      <c r="SZR14" s="29"/>
      <c r="SZS14" s="29"/>
      <c r="SZT14" s="29"/>
      <c r="SZU14" s="29"/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29"/>
      <c r="TAG14" s="29"/>
      <c r="TAH14" s="29"/>
      <c r="TAI14" s="29"/>
      <c r="TAJ14" s="29"/>
      <c r="TAK14" s="29"/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29"/>
      <c r="TAW14" s="29"/>
      <c r="TAX14" s="29"/>
      <c r="TAY14" s="29"/>
      <c r="TAZ14" s="29"/>
      <c r="TBA14" s="29"/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29"/>
      <c r="TBM14" s="29"/>
      <c r="TBN14" s="29"/>
      <c r="TBO14" s="29"/>
      <c r="TBP14" s="29"/>
      <c r="TBQ14" s="29"/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29"/>
      <c r="TCC14" s="29"/>
      <c r="TCD14" s="29"/>
      <c r="TCE14" s="29"/>
      <c r="TCF14" s="29"/>
      <c r="TCG14" s="29"/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29"/>
      <c r="TCS14" s="29"/>
      <c r="TCT14" s="29"/>
      <c r="TCU14" s="29"/>
      <c r="TCV14" s="29"/>
      <c r="TCW14" s="29"/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29"/>
      <c r="TDI14" s="29"/>
      <c r="TDJ14" s="29"/>
      <c r="TDK14" s="29"/>
      <c r="TDL14" s="29"/>
      <c r="TDM14" s="29"/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29"/>
      <c r="TDY14" s="29"/>
      <c r="TDZ14" s="29"/>
      <c r="TEA14" s="29"/>
      <c r="TEB14" s="29"/>
      <c r="TEC14" s="29"/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29"/>
      <c r="TEO14" s="29"/>
      <c r="TEP14" s="29"/>
      <c r="TEQ14" s="29"/>
      <c r="TER14" s="29"/>
      <c r="TES14" s="29"/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29"/>
      <c r="TFE14" s="29"/>
      <c r="TFF14" s="29"/>
      <c r="TFG14" s="29"/>
      <c r="TFH14" s="29"/>
      <c r="TFI14" s="29"/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29"/>
      <c r="TFU14" s="29"/>
      <c r="TFV14" s="29"/>
      <c r="TFW14" s="29"/>
      <c r="TFX14" s="29"/>
      <c r="TFY14" s="29"/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29"/>
      <c r="TGK14" s="29"/>
      <c r="TGL14" s="29"/>
      <c r="TGM14" s="29"/>
      <c r="TGN14" s="29"/>
      <c r="TGO14" s="29"/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29"/>
      <c r="THA14" s="29"/>
      <c r="THB14" s="29"/>
      <c r="THC14" s="29"/>
      <c r="THD14" s="29"/>
      <c r="THE14" s="29"/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29"/>
      <c r="THQ14" s="29"/>
      <c r="THR14" s="29"/>
      <c r="THS14" s="29"/>
      <c r="THT14" s="29"/>
      <c r="THU14" s="29"/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29"/>
      <c r="TIG14" s="29"/>
      <c r="TIH14" s="29"/>
      <c r="TII14" s="29"/>
      <c r="TIJ14" s="29"/>
      <c r="TIK14" s="29"/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29"/>
      <c r="TIW14" s="29"/>
      <c r="TIX14" s="29"/>
      <c r="TIY14" s="29"/>
      <c r="TIZ14" s="29"/>
      <c r="TJA14" s="29"/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29"/>
      <c r="TJM14" s="29"/>
      <c r="TJN14" s="29"/>
      <c r="TJO14" s="29"/>
      <c r="TJP14" s="29"/>
      <c r="TJQ14" s="29"/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29"/>
      <c r="TKC14" s="29"/>
      <c r="TKD14" s="29"/>
      <c r="TKE14" s="29"/>
      <c r="TKF14" s="29"/>
      <c r="TKG14" s="29"/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29"/>
      <c r="TKS14" s="29"/>
      <c r="TKT14" s="29"/>
      <c r="TKU14" s="29"/>
      <c r="TKV14" s="29"/>
      <c r="TKW14" s="29"/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29"/>
      <c r="TLI14" s="29"/>
      <c r="TLJ14" s="29"/>
      <c r="TLK14" s="29"/>
      <c r="TLL14" s="29"/>
      <c r="TLM14" s="29"/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29"/>
      <c r="TLY14" s="29"/>
      <c r="TLZ14" s="29"/>
      <c r="TMA14" s="29"/>
      <c r="TMB14" s="29"/>
      <c r="TMC14" s="29"/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29"/>
      <c r="TMO14" s="29"/>
      <c r="TMP14" s="29"/>
      <c r="TMQ14" s="29"/>
      <c r="TMR14" s="29"/>
      <c r="TMS14" s="29"/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29"/>
      <c r="TNE14" s="29"/>
      <c r="TNF14" s="29"/>
      <c r="TNG14" s="29"/>
      <c r="TNH14" s="29"/>
      <c r="TNI14" s="29"/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29"/>
      <c r="TNU14" s="29"/>
      <c r="TNV14" s="29"/>
      <c r="TNW14" s="29"/>
      <c r="TNX14" s="29"/>
      <c r="TNY14" s="29"/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29"/>
      <c r="TOK14" s="29"/>
      <c r="TOL14" s="29"/>
      <c r="TOM14" s="29"/>
      <c r="TON14" s="29"/>
      <c r="TOO14" s="29"/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29"/>
      <c r="TPA14" s="29"/>
      <c r="TPB14" s="29"/>
      <c r="TPC14" s="29"/>
      <c r="TPD14" s="29"/>
      <c r="TPE14" s="29"/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29"/>
      <c r="TPQ14" s="29"/>
      <c r="TPR14" s="29"/>
      <c r="TPS14" s="29"/>
      <c r="TPT14" s="29"/>
      <c r="TPU14" s="29"/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29"/>
      <c r="TQG14" s="29"/>
      <c r="TQH14" s="29"/>
      <c r="TQI14" s="29"/>
      <c r="TQJ14" s="29"/>
      <c r="TQK14" s="29"/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29"/>
      <c r="TQW14" s="29"/>
      <c r="TQX14" s="29"/>
      <c r="TQY14" s="29"/>
      <c r="TQZ14" s="29"/>
      <c r="TRA14" s="29"/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29"/>
      <c r="TRM14" s="29"/>
      <c r="TRN14" s="29"/>
      <c r="TRO14" s="29"/>
      <c r="TRP14" s="29"/>
      <c r="TRQ14" s="29"/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29"/>
      <c r="TSC14" s="29"/>
      <c r="TSD14" s="29"/>
      <c r="TSE14" s="29"/>
      <c r="TSF14" s="29"/>
      <c r="TSG14" s="29"/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29"/>
      <c r="TSS14" s="29"/>
      <c r="TST14" s="29"/>
      <c r="TSU14" s="29"/>
      <c r="TSV14" s="29"/>
      <c r="TSW14" s="29"/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29"/>
      <c r="TTI14" s="29"/>
      <c r="TTJ14" s="29"/>
      <c r="TTK14" s="29"/>
      <c r="TTL14" s="29"/>
      <c r="TTM14" s="29"/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29"/>
      <c r="TTY14" s="29"/>
      <c r="TTZ14" s="29"/>
      <c r="TUA14" s="29"/>
      <c r="TUB14" s="29"/>
      <c r="TUC14" s="29"/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29"/>
      <c r="TUO14" s="29"/>
      <c r="TUP14" s="29"/>
      <c r="TUQ14" s="29"/>
      <c r="TUR14" s="29"/>
      <c r="TUS14" s="29"/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29"/>
      <c r="TVE14" s="29"/>
      <c r="TVF14" s="29"/>
      <c r="TVG14" s="29"/>
      <c r="TVH14" s="29"/>
      <c r="TVI14" s="29"/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29"/>
      <c r="TVU14" s="29"/>
      <c r="TVV14" s="29"/>
      <c r="TVW14" s="29"/>
      <c r="TVX14" s="29"/>
      <c r="TVY14" s="29"/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29"/>
      <c r="TWK14" s="29"/>
      <c r="TWL14" s="29"/>
      <c r="TWM14" s="29"/>
      <c r="TWN14" s="29"/>
      <c r="TWO14" s="29"/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29"/>
      <c r="TXA14" s="29"/>
      <c r="TXB14" s="29"/>
      <c r="TXC14" s="29"/>
      <c r="TXD14" s="29"/>
      <c r="TXE14" s="29"/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29"/>
      <c r="TXQ14" s="29"/>
      <c r="TXR14" s="29"/>
      <c r="TXS14" s="29"/>
      <c r="TXT14" s="29"/>
      <c r="TXU14" s="29"/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29"/>
      <c r="TYG14" s="29"/>
      <c r="TYH14" s="29"/>
      <c r="TYI14" s="29"/>
      <c r="TYJ14" s="29"/>
      <c r="TYK14" s="29"/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29"/>
      <c r="TYW14" s="29"/>
      <c r="TYX14" s="29"/>
      <c r="TYY14" s="29"/>
      <c r="TYZ14" s="29"/>
      <c r="TZA14" s="29"/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29"/>
      <c r="TZM14" s="29"/>
      <c r="TZN14" s="29"/>
      <c r="TZO14" s="29"/>
      <c r="TZP14" s="29"/>
      <c r="TZQ14" s="29"/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29"/>
      <c r="UAC14" s="29"/>
      <c r="UAD14" s="29"/>
      <c r="UAE14" s="29"/>
      <c r="UAF14" s="29"/>
      <c r="UAG14" s="29"/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29"/>
      <c r="UAS14" s="29"/>
      <c r="UAT14" s="29"/>
      <c r="UAU14" s="29"/>
      <c r="UAV14" s="29"/>
      <c r="UAW14" s="29"/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29"/>
      <c r="UBI14" s="29"/>
      <c r="UBJ14" s="29"/>
      <c r="UBK14" s="29"/>
      <c r="UBL14" s="29"/>
      <c r="UBM14" s="29"/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29"/>
      <c r="UBY14" s="29"/>
      <c r="UBZ14" s="29"/>
      <c r="UCA14" s="29"/>
      <c r="UCB14" s="29"/>
      <c r="UCC14" s="29"/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29"/>
      <c r="UCO14" s="29"/>
      <c r="UCP14" s="29"/>
      <c r="UCQ14" s="29"/>
      <c r="UCR14" s="29"/>
      <c r="UCS14" s="29"/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29"/>
      <c r="UDE14" s="29"/>
      <c r="UDF14" s="29"/>
      <c r="UDG14" s="29"/>
      <c r="UDH14" s="29"/>
      <c r="UDI14" s="29"/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29"/>
      <c r="UDU14" s="29"/>
      <c r="UDV14" s="29"/>
      <c r="UDW14" s="29"/>
      <c r="UDX14" s="29"/>
      <c r="UDY14" s="29"/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29"/>
      <c r="UEK14" s="29"/>
      <c r="UEL14" s="29"/>
      <c r="UEM14" s="29"/>
      <c r="UEN14" s="29"/>
      <c r="UEO14" s="29"/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29"/>
      <c r="UFA14" s="29"/>
      <c r="UFB14" s="29"/>
      <c r="UFC14" s="29"/>
      <c r="UFD14" s="29"/>
      <c r="UFE14" s="29"/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29"/>
      <c r="UFQ14" s="29"/>
      <c r="UFR14" s="29"/>
      <c r="UFS14" s="29"/>
      <c r="UFT14" s="29"/>
      <c r="UFU14" s="29"/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29"/>
      <c r="UGG14" s="29"/>
      <c r="UGH14" s="29"/>
      <c r="UGI14" s="29"/>
      <c r="UGJ14" s="29"/>
      <c r="UGK14" s="29"/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29"/>
      <c r="UGW14" s="29"/>
      <c r="UGX14" s="29"/>
      <c r="UGY14" s="29"/>
      <c r="UGZ14" s="29"/>
      <c r="UHA14" s="29"/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29"/>
      <c r="UHM14" s="29"/>
      <c r="UHN14" s="29"/>
      <c r="UHO14" s="29"/>
      <c r="UHP14" s="29"/>
      <c r="UHQ14" s="29"/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29"/>
      <c r="UIC14" s="29"/>
      <c r="UID14" s="29"/>
      <c r="UIE14" s="29"/>
      <c r="UIF14" s="29"/>
      <c r="UIG14" s="29"/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29"/>
      <c r="UIS14" s="29"/>
      <c r="UIT14" s="29"/>
      <c r="UIU14" s="29"/>
      <c r="UIV14" s="29"/>
      <c r="UIW14" s="29"/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29"/>
      <c r="UJI14" s="29"/>
      <c r="UJJ14" s="29"/>
      <c r="UJK14" s="29"/>
      <c r="UJL14" s="29"/>
      <c r="UJM14" s="29"/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29"/>
      <c r="UJY14" s="29"/>
      <c r="UJZ14" s="29"/>
      <c r="UKA14" s="29"/>
      <c r="UKB14" s="29"/>
      <c r="UKC14" s="29"/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29"/>
      <c r="UKO14" s="29"/>
      <c r="UKP14" s="29"/>
      <c r="UKQ14" s="29"/>
      <c r="UKR14" s="29"/>
      <c r="UKS14" s="29"/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29"/>
      <c r="ULE14" s="29"/>
      <c r="ULF14" s="29"/>
      <c r="ULG14" s="29"/>
      <c r="ULH14" s="29"/>
      <c r="ULI14" s="29"/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29"/>
      <c r="ULU14" s="29"/>
      <c r="ULV14" s="29"/>
      <c r="ULW14" s="29"/>
      <c r="ULX14" s="29"/>
      <c r="ULY14" s="29"/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29"/>
      <c r="UMK14" s="29"/>
      <c r="UML14" s="29"/>
      <c r="UMM14" s="29"/>
      <c r="UMN14" s="29"/>
      <c r="UMO14" s="29"/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29"/>
      <c r="UNA14" s="29"/>
      <c r="UNB14" s="29"/>
      <c r="UNC14" s="29"/>
      <c r="UND14" s="29"/>
      <c r="UNE14" s="29"/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29"/>
      <c r="UNQ14" s="29"/>
      <c r="UNR14" s="29"/>
      <c r="UNS14" s="29"/>
      <c r="UNT14" s="29"/>
      <c r="UNU14" s="29"/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29"/>
      <c r="UOG14" s="29"/>
      <c r="UOH14" s="29"/>
      <c r="UOI14" s="29"/>
      <c r="UOJ14" s="29"/>
      <c r="UOK14" s="29"/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29"/>
      <c r="UOW14" s="29"/>
      <c r="UOX14" s="29"/>
      <c r="UOY14" s="29"/>
      <c r="UOZ14" s="29"/>
      <c r="UPA14" s="29"/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29"/>
      <c r="UPM14" s="29"/>
      <c r="UPN14" s="29"/>
      <c r="UPO14" s="29"/>
      <c r="UPP14" s="29"/>
      <c r="UPQ14" s="29"/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29"/>
      <c r="UQC14" s="29"/>
      <c r="UQD14" s="29"/>
      <c r="UQE14" s="29"/>
      <c r="UQF14" s="29"/>
      <c r="UQG14" s="29"/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29"/>
      <c r="UQS14" s="29"/>
      <c r="UQT14" s="29"/>
      <c r="UQU14" s="29"/>
      <c r="UQV14" s="29"/>
      <c r="UQW14" s="29"/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29"/>
      <c r="URI14" s="29"/>
      <c r="URJ14" s="29"/>
      <c r="URK14" s="29"/>
      <c r="URL14" s="29"/>
      <c r="URM14" s="29"/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29"/>
      <c r="URY14" s="29"/>
      <c r="URZ14" s="29"/>
      <c r="USA14" s="29"/>
      <c r="USB14" s="29"/>
      <c r="USC14" s="29"/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29"/>
      <c r="USO14" s="29"/>
      <c r="USP14" s="29"/>
      <c r="USQ14" s="29"/>
      <c r="USR14" s="29"/>
      <c r="USS14" s="29"/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29"/>
      <c r="UTE14" s="29"/>
      <c r="UTF14" s="29"/>
      <c r="UTG14" s="29"/>
      <c r="UTH14" s="29"/>
      <c r="UTI14" s="29"/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29"/>
      <c r="UTU14" s="29"/>
      <c r="UTV14" s="29"/>
      <c r="UTW14" s="29"/>
      <c r="UTX14" s="29"/>
      <c r="UTY14" s="29"/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29"/>
      <c r="UUK14" s="29"/>
      <c r="UUL14" s="29"/>
      <c r="UUM14" s="29"/>
      <c r="UUN14" s="29"/>
      <c r="UUO14" s="29"/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29"/>
      <c r="UVA14" s="29"/>
      <c r="UVB14" s="29"/>
      <c r="UVC14" s="29"/>
      <c r="UVD14" s="29"/>
      <c r="UVE14" s="29"/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29"/>
      <c r="UVQ14" s="29"/>
      <c r="UVR14" s="29"/>
      <c r="UVS14" s="29"/>
      <c r="UVT14" s="29"/>
      <c r="UVU14" s="29"/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29"/>
      <c r="UWG14" s="29"/>
      <c r="UWH14" s="29"/>
      <c r="UWI14" s="29"/>
      <c r="UWJ14" s="29"/>
      <c r="UWK14" s="29"/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29"/>
      <c r="UWW14" s="29"/>
      <c r="UWX14" s="29"/>
      <c r="UWY14" s="29"/>
      <c r="UWZ14" s="29"/>
      <c r="UXA14" s="29"/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29"/>
      <c r="UXM14" s="29"/>
      <c r="UXN14" s="29"/>
      <c r="UXO14" s="29"/>
      <c r="UXP14" s="29"/>
      <c r="UXQ14" s="29"/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29"/>
      <c r="UYC14" s="29"/>
      <c r="UYD14" s="29"/>
      <c r="UYE14" s="29"/>
      <c r="UYF14" s="29"/>
      <c r="UYG14" s="29"/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29"/>
      <c r="UYS14" s="29"/>
      <c r="UYT14" s="29"/>
      <c r="UYU14" s="29"/>
      <c r="UYV14" s="29"/>
      <c r="UYW14" s="29"/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29"/>
      <c r="UZI14" s="29"/>
      <c r="UZJ14" s="29"/>
      <c r="UZK14" s="29"/>
      <c r="UZL14" s="29"/>
      <c r="UZM14" s="29"/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29"/>
      <c r="UZY14" s="29"/>
      <c r="UZZ14" s="29"/>
      <c r="VAA14" s="29"/>
      <c r="VAB14" s="29"/>
      <c r="VAC14" s="29"/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29"/>
      <c r="VAO14" s="29"/>
      <c r="VAP14" s="29"/>
      <c r="VAQ14" s="29"/>
      <c r="VAR14" s="29"/>
      <c r="VAS14" s="29"/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29"/>
      <c r="VBE14" s="29"/>
      <c r="VBF14" s="29"/>
      <c r="VBG14" s="29"/>
      <c r="VBH14" s="29"/>
      <c r="VBI14" s="29"/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29"/>
      <c r="VBU14" s="29"/>
      <c r="VBV14" s="29"/>
      <c r="VBW14" s="29"/>
      <c r="VBX14" s="29"/>
      <c r="VBY14" s="29"/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29"/>
      <c r="VCK14" s="29"/>
      <c r="VCL14" s="29"/>
      <c r="VCM14" s="29"/>
      <c r="VCN14" s="29"/>
      <c r="VCO14" s="29"/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29"/>
      <c r="VDA14" s="29"/>
      <c r="VDB14" s="29"/>
      <c r="VDC14" s="29"/>
      <c r="VDD14" s="29"/>
      <c r="VDE14" s="29"/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29"/>
      <c r="VDQ14" s="29"/>
      <c r="VDR14" s="29"/>
      <c r="VDS14" s="29"/>
      <c r="VDT14" s="29"/>
      <c r="VDU14" s="29"/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29"/>
      <c r="VEG14" s="29"/>
      <c r="VEH14" s="29"/>
      <c r="VEI14" s="29"/>
      <c r="VEJ14" s="29"/>
      <c r="VEK14" s="29"/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29"/>
      <c r="VEW14" s="29"/>
      <c r="VEX14" s="29"/>
      <c r="VEY14" s="29"/>
      <c r="VEZ14" s="29"/>
      <c r="VFA14" s="29"/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29"/>
      <c r="VFM14" s="29"/>
      <c r="VFN14" s="29"/>
      <c r="VFO14" s="29"/>
      <c r="VFP14" s="29"/>
      <c r="VFQ14" s="29"/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29"/>
      <c r="VGC14" s="29"/>
      <c r="VGD14" s="29"/>
      <c r="VGE14" s="29"/>
      <c r="VGF14" s="29"/>
      <c r="VGG14" s="29"/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29"/>
      <c r="VGS14" s="29"/>
      <c r="VGT14" s="29"/>
      <c r="VGU14" s="29"/>
      <c r="VGV14" s="29"/>
      <c r="VGW14" s="29"/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29"/>
      <c r="VHI14" s="29"/>
      <c r="VHJ14" s="29"/>
      <c r="VHK14" s="29"/>
      <c r="VHL14" s="29"/>
      <c r="VHM14" s="29"/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29"/>
      <c r="VHY14" s="29"/>
      <c r="VHZ14" s="29"/>
      <c r="VIA14" s="29"/>
      <c r="VIB14" s="29"/>
      <c r="VIC14" s="29"/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29"/>
      <c r="VIO14" s="29"/>
      <c r="VIP14" s="29"/>
      <c r="VIQ14" s="29"/>
      <c r="VIR14" s="29"/>
      <c r="VIS14" s="29"/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29"/>
      <c r="VJE14" s="29"/>
      <c r="VJF14" s="29"/>
      <c r="VJG14" s="29"/>
      <c r="VJH14" s="29"/>
      <c r="VJI14" s="29"/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29"/>
      <c r="VJU14" s="29"/>
      <c r="VJV14" s="29"/>
      <c r="VJW14" s="29"/>
      <c r="VJX14" s="29"/>
      <c r="VJY14" s="29"/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29"/>
      <c r="VKK14" s="29"/>
      <c r="VKL14" s="29"/>
      <c r="VKM14" s="29"/>
      <c r="VKN14" s="29"/>
      <c r="VKO14" s="29"/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29"/>
      <c r="VLA14" s="29"/>
      <c r="VLB14" s="29"/>
      <c r="VLC14" s="29"/>
      <c r="VLD14" s="29"/>
      <c r="VLE14" s="29"/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29"/>
      <c r="VLQ14" s="29"/>
      <c r="VLR14" s="29"/>
      <c r="VLS14" s="29"/>
      <c r="VLT14" s="29"/>
      <c r="VLU14" s="29"/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29"/>
      <c r="VMG14" s="29"/>
      <c r="VMH14" s="29"/>
      <c r="VMI14" s="29"/>
      <c r="VMJ14" s="29"/>
      <c r="VMK14" s="29"/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29"/>
      <c r="VMW14" s="29"/>
      <c r="VMX14" s="29"/>
      <c r="VMY14" s="29"/>
      <c r="VMZ14" s="29"/>
      <c r="VNA14" s="29"/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29"/>
      <c r="VNM14" s="29"/>
      <c r="VNN14" s="29"/>
      <c r="VNO14" s="29"/>
      <c r="VNP14" s="29"/>
      <c r="VNQ14" s="29"/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29"/>
      <c r="VOC14" s="29"/>
      <c r="VOD14" s="29"/>
      <c r="VOE14" s="29"/>
      <c r="VOF14" s="29"/>
      <c r="VOG14" s="29"/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29"/>
      <c r="VOS14" s="29"/>
      <c r="VOT14" s="29"/>
      <c r="VOU14" s="29"/>
      <c r="VOV14" s="29"/>
      <c r="VOW14" s="29"/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29"/>
      <c r="VPI14" s="29"/>
      <c r="VPJ14" s="29"/>
      <c r="VPK14" s="29"/>
      <c r="VPL14" s="29"/>
      <c r="VPM14" s="29"/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29"/>
      <c r="VPY14" s="29"/>
      <c r="VPZ14" s="29"/>
      <c r="VQA14" s="29"/>
      <c r="VQB14" s="29"/>
      <c r="VQC14" s="29"/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29"/>
      <c r="VQO14" s="29"/>
      <c r="VQP14" s="29"/>
      <c r="VQQ14" s="29"/>
      <c r="VQR14" s="29"/>
      <c r="VQS14" s="29"/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29"/>
      <c r="VRE14" s="29"/>
      <c r="VRF14" s="29"/>
      <c r="VRG14" s="29"/>
      <c r="VRH14" s="29"/>
      <c r="VRI14" s="29"/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29"/>
      <c r="VRU14" s="29"/>
      <c r="VRV14" s="29"/>
      <c r="VRW14" s="29"/>
      <c r="VRX14" s="29"/>
      <c r="VRY14" s="29"/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29"/>
      <c r="VSK14" s="29"/>
      <c r="VSL14" s="29"/>
      <c r="VSM14" s="29"/>
      <c r="VSN14" s="29"/>
      <c r="VSO14" s="29"/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29"/>
      <c r="VTA14" s="29"/>
      <c r="VTB14" s="29"/>
      <c r="VTC14" s="29"/>
      <c r="VTD14" s="29"/>
      <c r="VTE14" s="29"/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29"/>
      <c r="VTQ14" s="29"/>
      <c r="VTR14" s="29"/>
      <c r="VTS14" s="29"/>
      <c r="VTT14" s="29"/>
      <c r="VTU14" s="29"/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29"/>
      <c r="VUG14" s="29"/>
      <c r="VUH14" s="29"/>
      <c r="VUI14" s="29"/>
      <c r="VUJ14" s="29"/>
      <c r="VUK14" s="29"/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29"/>
      <c r="VUW14" s="29"/>
      <c r="VUX14" s="29"/>
      <c r="VUY14" s="29"/>
      <c r="VUZ14" s="29"/>
      <c r="VVA14" s="29"/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29"/>
      <c r="VVM14" s="29"/>
      <c r="VVN14" s="29"/>
      <c r="VVO14" s="29"/>
      <c r="VVP14" s="29"/>
      <c r="VVQ14" s="29"/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29"/>
      <c r="VWC14" s="29"/>
      <c r="VWD14" s="29"/>
      <c r="VWE14" s="29"/>
      <c r="VWF14" s="29"/>
      <c r="VWG14" s="29"/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29"/>
      <c r="VWS14" s="29"/>
      <c r="VWT14" s="29"/>
      <c r="VWU14" s="29"/>
      <c r="VWV14" s="29"/>
      <c r="VWW14" s="29"/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29"/>
      <c r="VXI14" s="29"/>
      <c r="VXJ14" s="29"/>
      <c r="VXK14" s="29"/>
      <c r="VXL14" s="29"/>
      <c r="VXM14" s="29"/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29"/>
      <c r="VXY14" s="29"/>
      <c r="VXZ14" s="29"/>
      <c r="VYA14" s="29"/>
      <c r="VYB14" s="29"/>
      <c r="VYC14" s="29"/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29"/>
      <c r="VYO14" s="29"/>
      <c r="VYP14" s="29"/>
      <c r="VYQ14" s="29"/>
      <c r="VYR14" s="29"/>
      <c r="VYS14" s="29"/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29"/>
      <c r="VZE14" s="29"/>
      <c r="VZF14" s="29"/>
      <c r="VZG14" s="29"/>
      <c r="VZH14" s="29"/>
      <c r="VZI14" s="29"/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29"/>
      <c r="VZU14" s="29"/>
      <c r="VZV14" s="29"/>
      <c r="VZW14" s="29"/>
      <c r="VZX14" s="29"/>
      <c r="VZY14" s="29"/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29"/>
      <c r="WAK14" s="29"/>
      <c r="WAL14" s="29"/>
      <c r="WAM14" s="29"/>
      <c r="WAN14" s="29"/>
      <c r="WAO14" s="29"/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29"/>
      <c r="WBA14" s="29"/>
      <c r="WBB14" s="29"/>
      <c r="WBC14" s="29"/>
      <c r="WBD14" s="29"/>
      <c r="WBE14" s="29"/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29"/>
      <c r="WBQ14" s="29"/>
      <c r="WBR14" s="29"/>
      <c r="WBS14" s="29"/>
      <c r="WBT14" s="29"/>
      <c r="WBU14" s="29"/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29"/>
      <c r="WCG14" s="29"/>
      <c r="WCH14" s="29"/>
      <c r="WCI14" s="29"/>
      <c r="WCJ14" s="29"/>
      <c r="WCK14" s="29"/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29"/>
      <c r="WCW14" s="29"/>
      <c r="WCX14" s="29"/>
      <c r="WCY14" s="29"/>
      <c r="WCZ14" s="29"/>
      <c r="WDA14" s="29"/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29"/>
      <c r="WDM14" s="29"/>
      <c r="WDN14" s="29"/>
      <c r="WDO14" s="29"/>
      <c r="WDP14" s="29"/>
      <c r="WDQ14" s="29"/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29"/>
      <c r="WEC14" s="29"/>
      <c r="WED14" s="29"/>
      <c r="WEE14" s="29"/>
      <c r="WEF14" s="29"/>
      <c r="WEG14" s="29"/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29"/>
      <c r="WES14" s="29"/>
      <c r="WET14" s="29"/>
      <c r="WEU14" s="29"/>
      <c r="WEV14" s="29"/>
      <c r="WEW14" s="29"/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29"/>
      <c r="WFI14" s="29"/>
      <c r="WFJ14" s="29"/>
      <c r="WFK14" s="29"/>
      <c r="WFL14" s="29"/>
      <c r="WFM14" s="29"/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29"/>
      <c r="WFY14" s="29"/>
      <c r="WFZ14" s="29"/>
      <c r="WGA14" s="29"/>
      <c r="WGB14" s="29"/>
      <c r="WGC14" s="29"/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29"/>
      <c r="WGO14" s="29"/>
      <c r="WGP14" s="29"/>
      <c r="WGQ14" s="29"/>
      <c r="WGR14" s="29"/>
      <c r="WGS14" s="29"/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29"/>
      <c r="WHE14" s="29"/>
      <c r="WHF14" s="29"/>
      <c r="WHG14" s="29"/>
      <c r="WHH14" s="29"/>
      <c r="WHI14" s="29"/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29"/>
      <c r="WHU14" s="29"/>
      <c r="WHV14" s="29"/>
      <c r="WHW14" s="29"/>
      <c r="WHX14" s="29"/>
      <c r="WHY14" s="29"/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29"/>
      <c r="WIK14" s="29"/>
      <c r="WIL14" s="29"/>
      <c r="WIM14" s="29"/>
      <c r="WIN14" s="29"/>
      <c r="WIO14" s="29"/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29"/>
      <c r="WJA14" s="29"/>
      <c r="WJB14" s="29"/>
      <c r="WJC14" s="29"/>
      <c r="WJD14" s="29"/>
      <c r="WJE14" s="29"/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29"/>
      <c r="WJQ14" s="29"/>
      <c r="WJR14" s="29"/>
      <c r="WJS14" s="29"/>
      <c r="WJT14" s="29"/>
      <c r="WJU14" s="29"/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29"/>
      <c r="WKG14" s="29"/>
      <c r="WKH14" s="29"/>
      <c r="WKI14" s="29"/>
      <c r="WKJ14" s="29"/>
      <c r="WKK14" s="29"/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29"/>
      <c r="WKW14" s="29"/>
      <c r="WKX14" s="29"/>
      <c r="WKY14" s="29"/>
      <c r="WKZ14" s="29"/>
      <c r="WLA14" s="29"/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29"/>
      <c r="WLM14" s="29"/>
      <c r="WLN14" s="29"/>
      <c r="WLO14" s="29"/>
      <c r="WLP14" s="29"/>
      <c r="WLQ14" s="29"/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29"/>
      <c r="WMC14" s="29"/>
      <c r="WMD14" s="29"/>
      <c r="WME14" s="29"/>
      <c r="WMF14" s="29"/>
      <c r="WMG14" s="29"/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29"/>
      <c r="WMS14" s="29"/>
      <c r="WMT14" s="29"/>
      <c r="WMU14" s="29"/>
      <c r="WMV14" s="29"/>
      <c r="WMW14" s="29"/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29"/>
      <c r="WNI14" s="29"/>
      <c r="WNJ14" s="29"/>
      <c r="WNK14" s="29"/>
      <c r="WNL14" s="29"/>
      <c r="WNM14" s="29"/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29"/>
      <c r="WNY14" s="29"/>
      <c r="WNZ14" s="29"/>
      <c r="WOA14" s="29"/>
      <c r="WOB14" s="29"/>
      <c r="WOC14" s="29"/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29"/>
      <c r="WOO14" s="29"/>
      <c r="WOP14" s="29"/>
      <c r="WOQ14" s="29"/>
      <c r="WOR14" s="29"/>
      <c r="WOS14" s="29"/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29"/>
      <c r="WPE14" s="29"/>
      <c r="WPF14" s="29"/>
      <c r="WPG14" s="29"/>
      <c r="WPH14" s="29"/>
      <c r="WPI14" s="29"/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29"/>
      <c r="WPU14" s="29"/>
      <c r="WPV14" s="29"/>
      <c r="WPW14" s="29"/>
      <c r="WPX14" s="29"/>
      <c r="WPY14" s="29"/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29"/>
      <c r="WQK14" s="29"/>
      <c r="WQL14" s="29"/>
      <c r="WQM14" s="29"/>
      <c r="WQN14" s="29"/>
      <c r="WQO14" s="29"/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29"/>
      <c r="WRA14" s="29"/>
      <c r="WRB14" s="29"/>
      <c r="WRC14" s="29"/>
      <c r="WRD14" s="29"/>
      <c r="WRE14" s="29"/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29"/>
      <c r="WRQ14" s="29"/>
      <c r="WRR14" s="29"/>
      <c r="WRS14" s="29"/>
      <c r="WRT14" s="29"/>
      <c r="WRU14" s="29"/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29"/>
      <c r="WSG14" s="29"/>
      <c r="WSH14" s="29"/>
      <c r="WSI14" s="29"/>
      <c r="WSJ14" s="29"/>
      <c r="WSK14" s="29"/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29"/>
      <c r="WSW14" s="29"/>
      <c r="WSX14" s="29"/>
      <c r="WSY14" s="29"/>
      <c r="WSZ14" s="29"/>
      <c r="WTA14" s="29"/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29"/>
      <c r="WTM14" s="29"/>
      <c r="WTN14" s="29"/>
      <c r="WTO14" s="29"/>
      <c r="WTP14" s="29"/>
      <c r="WTQ14" s="29"/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29"/>
      <c r="WUC14" s="29"/>
      <c r="WUD14" s="29"/>
      <c r="WUE14" s="29"/>
      <c r="WUF14" s="29"/>
      <c r="WUG14" s="29"/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29"/>
      <c r="WUS14" s="29"/>
      <c r="WUT14" s="29"/>
      <c r="WUU14" s="29"/>
      <c r="WUV14" s="29"/>
      <c r="WUW14" s="29"/>
      <c r="WUX14" s="29"/>
      <c r="WUY14" s="29"/>
      <c r="WUZ14" s="29"/>
      <c r="WVA14" s="29"/>
      <c r="WVB14" s="29"/>
      <c r="WVC14" s="29"/>
      <c r="WVD14" s="29"/>
      <c r="WVE14" s="29"/>
      <c r="WVF14" s="29"/>
      <c r="WVG14" s="29"/>
      <c r="WVH14" s="29"/>
      <c r="WVI14" s="29"/>
      <c r="WVJ14" s="29"/>
      <c r="WVK14" s="29"/>
      <c r="WVL14" s="29"/>
      <c r="WVM14" s="29"/>
      <c r="WVN14" s="29"/>
      <c r="WVO14" s="29"/>
      <c r="WVP14" s="29"/>
      <c r="WVQ14" s="29"/>
      <c r="WVR14" s="29"/>
      <c r="WVS14" s="29"/>
      <c r="WVT14" s="29"/>
      <c r="WVU14" s="29"/>
      <c r="WVV14" s="29"/>
      <c r="WVW14" s="29"/>
      <c r="WVX14" s="29"/>
      <c r="WVY14" s="29"/>
      <c r="WVZ14" s="29"/>
      <c r="WWA14" s="29"/>
      <c r="WWB14" s="29"/>
      <c r="WWC14" s="29"/>
      <c r="WWD14" s="29"/>
      <c r="WWE14" s="29"/>
      <c r="WWF14" s="29"/>
      <c r="WWG14" s="29"/>
      <c r="WWH14" s="29"/>
      <c r="WWI14" s="29"/>
      <c r="WWJ14" s="29"/>
      <c r="WWK14" s="29"/>
      <c r="WWL14" s="29"/>
      <c r="WWM14" s="29"/>
      <c r="WWN14" s="29"/>
      <c r="WWO14" s="29"/>
      <c r="WWP14" s="29"/>
      <c r="WWQ14" s="29"/>
      <c r="WWR14" s="29"/>
      <c r="WWS14" s="29"/>
      <c r="WWT14" s="29"/>
      <c r="WWU14" s="29"/>
      <c r="WWV14" s="29"/>
      <c r="WWW14" s="29"/>
      <c r="WWX14" s="29"/>
      <c r="WWY14" s="29"/>
      <c r="WWZ14" s="29"/>
      <c r="WXA14" s="29"/>
      <c r="WXB14" s="29"/>
      <c r="WXC14" s="29"/>
      <c r="WXD14" s="29"/>
      <c r="WXE14" s="29"/>
      <c r="WXF14" s="29"/>
      <c r="WXG14" s="29"/>
      <c r="WXH14" s="29"/>
      <c r="WXI14" s="29"/>
      <c r="WXJ14" s="29"/>
      <c r="WXK14" s="29"/>
      <c r="WXL14" s="29"/>
      <c r="WXM14" s="29"/>
      <c r="WXN14" s="29"/>
      <c r="WXO14" s="29"/>
      <c r="WXP14" s="29"/>
      <c r="WXQ14" s="29"/>
      <c r="WXR14" s="29"/>
      <c r="WXS14" s="29"/>
      <c r="WXT14" s="29"/>
      <c r="WXU14" s="29"/>
      <c r="WXV14" s="29"/>
      <c r="WXW14" s="29"/>
      <c r="WXX14" s="29"/>
      <c r="WXY14" s="29"/>
      <c r="WXZ14" s="29"/>
      <c r="WYA14" s="29"/>
      <c r="WYB14" s="29"/>
      <c r="WYC14" s="29"/>
      <c r="WYD14" s="29"/>
      <c r="WYE14" s="29"/>
      <c r="WYF14" s="29"/>
      <c r="WYG14" s="29"/>
      <c r="WYH14" s="29"/>
      <c r="WYI14" s="29"/>
      <c r="WYJ14" s="29"/>
      <c r="WYK14" s="29"/>
      <c r="WYL14" s="29"/>
      <c r="WYM14" s="29"/>
      <c r="WYN14" s="29"/>
      <c r="WYO14" s="29"/>
      <c r="WYP14" s="29"/>
      <c r="WYQ14" s="29"/>
      <c r="WYR14" s="29"/>
      <c r="WYS14" s="29"/>
      <c r="WYT14" s="29"/>
      <c r="WYU14" s="29"/>
      <c r="WYV14" s="29"/>
      <c r="WYW14" s="29"/>
      <c r="WYX14" s="29"/>
      <c r="WYY14" s="29"/>
      <c r="WYZ14" s="29"/>
      <c r="WZA14" s="29"/>
      <c r="WZB14" s="29"/>
      <c r="WZC14" s="29"/>
      <c r="WZD14" s="29"/>
      <c r="WZE14" s="29"/>
      <c r="WZF14" s="29"/>
      <c r="WZG14" s="29"/>
      <c r="WZH14" s="29"/>
      <c r="WZI14" s="29"/>
      <c r="WZJ14" s="29"/>
      <c r="WZK14" s="29"/>
      <c r="WZL14" s="29"/>
      <c r="WZM14" s="29"/>
      <c r="WZN14" s="29"/>
      <c r="WZO14" s="29"/>
      <c r="WZP14" s="29"/>
      <c r="WZQ14" s="29"/>
      <c r="WZR14" s="29"/>
      <c r="WZS14" s="29"/>
      <c r="WZT14" s="29"/>
      <c r="WZU14" s="29"/>
      <c r="WZV14" s="29"/>
      <c r="WZW14" s="29"/>
      <c r="WZX14" s="29"/>
      <c r="WZY14" s="29"/>
      <c r="WZZ14" s="29"/>
      <c r="XAA14" s="29"/>
      <c r="XAB14" s="29"/>
      <c r="XAC14" s="29"/>
      <c r="XAD14" s="29"/>
      <c r="XAE14" s="29"/>
      <c r="XAF14" s="29"/>
      <c r="XAG14" s="29"/>
      <c r="XAH14" s="29"/>
      <c r="XAI14" s="29"/>
      <c r="XAJ14" s="29"/>
      <c r="XAK14" s="29"/>
      <c r="XAL14" s="29"/>
      <c r="XAM14" s="29"/>
      <c r="XAN14" s="29"/>
      <c r="XAO14" s="29"/>
      <c r="XAP14" s="29"/>
      <c r="XAQ14" s="29"/>
      <c r="XAR14" s="29"/>
      <c r="XAS14" s="29"/>
      <c r="XAT14" s="29"/>
      <c r="XAU14" s="29"/>
      <c r="XAV14" s="29"/>
      <c r="XAW14" s="29"/>
      <c r="XAX14" s="29"/>
      <c r="XAY14" s="29"/>
      <c r="XAZ14" s="29"/>
      <c r="XBA14" s="29"/>
      <c r="XBB14" s="29"/>
      <c r="XBC14" s="29"/>
      <c r="XBD14" s="29"/>
      <c r="XBE14" s="29"/>
      <c r="XBF14" s="29"/>
      <c r="XBG14" s="29"/>
      <c r="XBH14" s="29"/>
      <c r="XBI14" s="29"/>
      <c r="XBJ14" s="29"/>
      <c r="XBK14" s="29"/>
      <c r="XBL14" s="29"/>
      <c r="XBM14" s="29"/>
      <c r="XBN14" s="29"/>
      <c r="XBO14" s="29"/>
      <c r="XBP14" s="29"/>
      <c r="XBQ14" s="29"/>
      <c r="XBR14" s="29"/>
      <c r="XBS14" s="29"/>
      <c r="XBT14" s="29"/>
      <c r="XBU14" s="29"/>
      <c r="XBV14" s="29"/>
      <c r="XBW14" s="29"/>
      <c r="XBX14" s="29"/>
      <c r="XBY14" s="29"/>
      <c r="XBZ14" s="29"/>
      <c r="XCA14" s="29"/>
      <c r="XCB14" s="29"/>
      <c r="XCC14" s="29"/>
      <c r="XCD14" s="29"/>
      <c r="XCE14" s="29"/>
      <c r="XCF14" s="29"/>
      <c r="XCG14" s="29"/>
      <c r="XCH14" s="29"/>
      <c r="XCI14" s="29"/>
      <c r="XCJ14" s="29"/>
      <c r="XCK14" s="29"/>
      <c r="XCL14" s="29"/>
      <c r="XCM14" s="29"/>
      <c r="XCN14" s="29"/>
      <c r="XCO14" s="29"/>
      <c r="XCP14" s="29"/>
      <c r="XCQ14" s="29"/>
      <c r="XCR14" s="29"/>
      <c r="XCS14" s="29"/>
      <c r="XCT14" s="29"/>
      <c r="XCU14" s="29"/>
      <c r="XCV14" s="29"/>
      <c r="XCW14" s="29"/>
      <c r="XCX14" s="29"/>
      <c r="XCY14" s="29"/>
      <c r="XCZ14" s="29"/>
      <c r="XDA14" s="29"/>
      <c r="XDB14" s="29"/>
      <c r="XDC14" s="29"/>
      <c r="XDD14" s="29"/>
      <c r="XDE14" s="29"/>
      <c r="XDF14" s="29"/>
      <c r="XDG14" s="29"/>
      <c r="XDH14" s="29"/>
      <c r="XDI14" s="29"/>
      <c r="XDJ14" s="29"/>
      <c r="XDK14" s="29"/>
      <c r="XDL14" s="29"/>
      <c r="XDM14" s="29"/>
      <c r="XDN14" s="29"/>
      <c r="XDO14" s="29"/>
      <c r="XDP14" s="29"/>
      <c r="XDQ14" s="29"/>
      <c r="XDR14" s="29"/>
      <c r="XDS14" s="29"/>
      <c r="XDT14" s="29"/>
      <c r="XDU14" s="29"/>
      <c r="XDV14" s="29"/>
      <c r="XDW14" s="29"/>
      <c r="XDX14" s="29"/>
      <c r="XDY14" s="29"/>
      <c r="XDZ14" s="29"/>
      <c r="XEA14" s="29"/>
      <c r="XEB14" s="29"/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29"/>
      <c r="XEO14" s="29"/>
      <c r="XEP14" s="29"/>
      <c r="XEQ14" s="29"/>
      <c r="XER14" s="29"/>
      <c r="XES14" s="29"/>
      <c r="XET14" s="29"/>
      <c r="XEU14" s="29"/>
      <c r="XEV14" s="29"/>
      <c r="XEW14" s="29"/>
      <c r="XEX14" s="29"/>
      <c r="XEY14" s="29"/>
      <c r="XEZ14" s="29"/>
      <c r="XFA14" s="29"/>
    </row>
    <row r="15" s="3" customFormat="1" ht="24" spans="1:13">
      <c r="A15" s="15">
        <v>12</v>
      </c>
      <c r="B15" s="13"/>
      <c r="C15" s="13" t="s">
        <v>56</v>
      </c>
      <c r="D15" s="13" t="s">
        <v>57</v>
      </c>
      <c r="E15" s="13" t="s">
        <v>58</v>
      </c>
      <c r="F15" s="13" t="s">
        <v>59</v>
      </c>
      <c r="G15" s="15" t="s">
        <v>26</v>
      </c>
      <c r="H15" s="17">
        <v>4.73465</v>
      </c>
      <c r="I15" s="32">
        <v>40296.4298958333</v>
      </c>
      <c r="J15" s="32">
        <v>40298</v>
      </c>
      <c r="K15" s="32">
        <v>41394</v>
      </c>
      <c r="L15" s="13" t="s">
        <v>27</v>
      </c>
      <c r="M15" s="28"/>
    </row>
    <row r="16" s="3" customFormat="1" ht="24" spans="1:13">
      <c r="A16" s="15">
        <v>13</v>
      </c>
      <c r="B16" s="13" t="s">
        <v>60</v>
      </c>
      <c r="C16" s="13" t="s">
        <v>61</v>
      </c>
      <c r="D16" s="13" t="s">
        <v>57</v>
      </c>
      <c r="E16" s="13" t="s">
        <v>62</v>
      </c>
      <c r="F16" s="13"/>
      <c r="G16" s="15" t="s">
        <v>26</v>
      </c>
      <c r="H16" s="17">
        <v>25.5453</v>
      </c>
      <c r="I16" s="32">
        <v>40806</v>
      </c>
      <c r="J16" s="32">
        <v>41167</v>
      </c>
      <c r="K16" s="32">
        <v>41532</v>
      </c>
      <c r="L16" s="13" t="s">
        <v>33</v>
      </c>
      <c r="M16" s="28">
        <v>1.1535</v>
      </c>
    </row>
    <row r="17" ht="36" spans="1:13">
      <c r="A17" s="15">
        <v>14</v>
      </c>
      <c r="B17" s="13" t="s">
        <v>63</v>
      </c>
      <c r="C17" s="13" t="s">
        <v>64</v>
      </c>
      <c r="D17" s="13" t="s">
        <v>57</v>
      </c>
      <c r="E17" s="13" t="s">
        <v>65</v>
      </c>
      <c r="F17" s="18" t="s">
        <v>66</v>
      </c>
      <c r="G17" s="15" t="s">
        <v>26</v>
      </c>
      <c r="H17" s="17">
        <v>5.5047</v>
      </c>
      <c r="I17" s="33">
        <v>43353</v>
      </c>
      <c r="J17" s="33">
        <v>43718</v>
      </c>
      <c r="K17" s="33">
        <v>44084</v>
      </c>
      <c r="L17" s="13" t="s">
        <v>33</v>
      </c>
      <c r="M17" s="28">
        <v>4.0957</v>
      </c>
    </row>
    <row r="18" ht="24" spans="1:13">
      <c r="A18" s="15">
        <v>15</v>
      </c>
      <c r="B18" s="13" t="s">
        <v>67</v>
      </c>
      <c r="C18" s="13" t="s">
        <v>68</v>
      </c>
      <c r="D18" s="13" t="s">
        <v>57</v>
      </c>
      <c r="E18" s="13" t="s">
        <v>69</v>
      </c>
      <c r="F18" s="13" t="s">
        <v>70</v>
      </c>
      <c r="G18" s="15" t="s">
        <v>26</v>
      </c>
      <c r="H18" s="17">
        <v>4.109</v>
      </c>
      <c r="I18" s="32">
        <v>43748</v>
      </c>
      <c r="J18" s="32">
        <v>44114</v>
      </c>
      <c r="K18" s="32">
        <v>44479</v>
      </c>
      <c r="L18" s="13" t="s">
        <v>33</v>
      </c>
      <c r="M18" s="28">
        <v>4.7513</v>
      </c>
    </row>
    <row r="19" ht="24" spans="1:13">
      <c r="A19" s="15">
        <v>16</v>
      </c>
      <c r="B19" s="13" t="s">
        <v>71</v>
      </c>
      <c r="C19" s="13" t="s">
        <v>68</v>
      </c>
      <c r="D19" s="13" t="s">
        <v>57</v>
      </c>
      <c r="E19" s="13" t="s">
        <v>72</v>
      </c>
      <c r="F19" s="13" t="s">
        <v>73</v>
      </c>
      <c r="G19" s="15" t="s">
        <v>26</v>
      </c>
      <c r="H19" s="17">
        <v>1.5164</v>
      </c>
      <c r="I19" s="32">
        <v>43748</v>
      </c>
      <c r="J19" s="32">
        <v>44114</v>
      </c>
      <c r="K19" s="32">
        <v>44479</v>
      </c>
      <c r="L19" s="13" t="s">
        <v>33</v>
      </c>
      <c r="M19" s="28">
        <v>0.2544</v>
      </c>
    </row>
    <row r="20" ht="24" spans="1:13">
      <c r="A20" s="15">
        <v>17</v>
      </c>
      <c r="B20" s="13" t="s">
        <v>74</v>
      </c>
      <c r="C20" s="13" t="s">
        <v>75</v>
      </c>
      <c r="D20" s="13" t="s">
        <v>57</v>
      </c>
      <c r="E20" s="13" t="s">
        <v>76</v>
      </c>
      <c r="F20" s="13" t="s">
        <v>77</v>
      </c>
      <c r="G20" s="15" t="s">
        <v>26</v>
      </c>
      <c r="H20" s="17">
        <v>1.7918</v>
      </c>
      <c r="I20" s="32">
        <v>43934</v>
      </c>
      <c r="J20" s="32">
        <v>44299</v>
      </c>
      <c r="K20" s="32">
        <v>44664</v>
      </c>
      <c r="L20" s="13" t="s">
        <v>33</v>
      </c>
      <c r="M20" s="28">
        <v>1.7918</v>
      </c>
    </row>
    <row r="21" ht="24" spans="1:13">
      <c r="A21" s="15">
        <v>18</v>
      </c>
      <c r="B21" s="13" t="s">
        <v>78</v>
      </c>
      <c r="C21" s="13" t="s">
        <v>75</v>
      </c>
      <c r="D21" s="13" t="s">
        <v>57</v>
      </c>
      <c r="E21" s="13" t="s">
        <v>79</v>
      </c>
      <c r="F21" s="13" t="s">
        <v>80</v>
      </c>
      <c r="G21" s="15" t="s">
        <v>26</v>
      </c>
      <c r="H21" s="17">
        <v>6.2747</v>
      </c>
      <c r="I21" s="32">
        <v>43934</v>
      </c>
      <c r="J21" s="32">
        <v>44299</v>
      </c>
      <c r="K21" s="32">
        <v>44664</v>
      </c>
      <c r="L21" s="13" t="s">
        <v>33</v>
      </c>
      <c r="M21" s="28">
        <v>6.2747</v>
      </c>
    </row>
    <row r="22" ht="24" spans="1:13">
      <c r="A22" s="15">
        <v>19</v>
      </c>
      <c r="B22" s="13" t="s">
        <v>81</v>
      </c>
      <c r="C22" s="13" t="s">
        <v>75</v>
      </c>
      <c r="D22" s="13" t="s">
        <v>57</v>
      </c>
      <c r="E22" s="13" t="s">
        <v>82</v>
      </c>
      <c r="F22" s="13" t="s">
        <v>83</v>
      </c>
      <c r="G22" s="15" t="s">
        <v>26</v>
      </c>
      <c r="H22" s="17">
        <v>4.8654</v>
      </c>
      <c r="I22" s="32">
        <v>43934</v>
      </c>
      <c r="J22" s="32">
        <v>44299</v>
      </c>
      <c r="K22" s="32">
        <v>44664</v>
      </c>
      <c r="L22" s="13" t="s">
        <v>33</v>
      </c>
      <c r="M22" s="28">
        <v>4.8654</v>
      </c>
    </row>
    <row r="23" ht="24" spans="1:13">
      <c r="A23" s="15">
        <v>20</v>
      </c>
      <c r="B23" s="13" t="s">
        <v>84</v>
      </c>
      <c r="C23" s="13" t="s">
        <v>85</v>
      </c>
      <c r="D23" s="13" t="s">
        <v>57</v>
      </c>
      <c r="E23" s="13" t="s">
        <v>86</v>
      </c>
      <c r="F23" s="13" t="s">
        <v>87</v>
      </c>
      <c r="G23" s="15" t="s">
        <v>26</v>
      </c>
      <c r="H23" s="17">
        <v>3.3229</v>
      </c>
      <c r="I23" s="32">
        <v>43934</v>
      </c>
      <c r="J23" s="32">
        <v>44299</v>
      </c>
      <c r="K23" s="32">
        <v>44664</v>
      </c>
      <c r="L23" s="13" t="s">
        <v>33</v>
      </c>
      <c r="M23" s="28">
        <v>2.1385</v>
      </c>
    </row>
    <row r="24" ht="24" spans="1:13">
      <c r="A24" s="15">
        <v>21</v>
      </c>
      <c r="B24" s="13" t="s">
        <v>88</v>
      </c>
      <c r="C24" s="13" t="s">
        <v>89</v>
      </c>
      <c r="D24" s="13" t="s">
        <v>57</v>
      </c>
      <c r="E24" s="13" t="s">
        <v>90</v>
      </c>
      <c r="F24" s="13" t="s">
        <v>91</v>
      </c>
      <c r="G24" s="15" t="s">
        <v>26</v>
      </c>
      <c r="H24" s="17">
        <v>4.8681</v>
      </c>
      <c r="I24" s="32">
        <v>43522</v>
      </c>
      <c r="J24" s="32">
        <v>43887</v>
      </c>
      <c r="K24" s="32">
        <v>44253</v>
      </c>
      <c r="L24" s="13" t="s">
        <v>33</v>
      </c>
      <c r="M24" s="28">
        <v>2.711</v>
      </c>
    </row>
    <row r="25" ht="24" spans="1:13">
      <c r="A25" s="15">
        <v>22</v>
      </c>
      <c r="B25" s="13" t="s">
        <v>92</v>
      </c>
      <c r="C25" s="13" t="s">
        <v>61</v>
      </c>
      <c r="D25" s="13" t="s">
        <v>57</v>
      </c>
      <c r="E25" s="13" t="s">
        <v>93</v>
      </c>
      <c r="F25" s="13" t="s">
        <v>94</v>
      </c>
      <c r="G25" s="15" t="s">
        <v>26</v>
      </c>
      <c r="H25" s="17">
        <v>7.5296</v>
      </c>
      <c r="I25" s="32">
        <v>44091</v>
      </c>
      <c r="J25" s="32">
        <v>44456</v>
      </c>
      <c r="K25" s="32">
        <v>44821</v>
      </c>
      <c r="L25" s="13" t="s">
        <v>33</v>
      </c>
      <c r="M25" s="28">
        <v>2.3975</v>
      </c>
    </row>
    <row r="26" ht="24" spans="1:13">
      <c r="A26" s="15">
        <v>23</v>
      </c>
      <c r="B26" s="13" t="s">
        <v>95</v>
      </c>
      <c r="C26" s="13" t="s">
        <v>61</v>
      </c>
      <c r="D26" s="13" t="s">
        <v>57</v>
      </c>
      <c r="E26" s="13" t="s">
        <v>93</v>
      </c>
      <c r="F26" s="13" t="s">
        <v>96</v>
      </c>
      <c r="G26" s="15" t="s">
        <v>26</v>
      </c>
      <c r="H26" s="17">
        <v>3.6508</v>
      </c>
      <c r="I26" s="32">
        <v>44081</v>
      </c>
      <c r="J26" s="32">
        <v>44446</v>
      </c>
      <c r="K26" s="32">
        <v>44811</v>
      </c>
      <c r="L26" s="13" t="s">
        <v>27</v>
      </c>
      <c r="M26" s="28"/>
    </row>
    <row r="27" ht="24" spans="1:13">
      <c r="A27" s="15">
        <v>24</v>
      </c>
      <c r="B27" s="13" t="s">
        <v>92</v>
      </c>
      <c r="C27" s="13" t="s">
        <v>61</v>
      </c>
      <c r="D27" s="13" t="s">
        <v>57</v>
      </c>
      <c r="E27" s="13" t="s">
        <v>93</v>
      </c>
      <c r="F27" s="13" t="s">
        <v>97</v>
      </c>
      <c r="G27" s="15" t="s">
        <v>26</v>
      </c>
      <c r="H27" s="17">
        <v>1.2396</v>
      </c>
      <c r="I27" s="32">
        <v>44091</v>
      </c>
      <c r="J27" s="32">
        <v>44456</v>
      </c>
      <c r="K27" s="32">
        <v>44821</v>
      </c>
      <c r="L27" s="13" t="s">
        <v>33</v>
      </c>
      <c r="M27" s="28">
        <v>0.5378</v>
      </c>
    </row>
    <row r="28" ht="24" spans="1:13">
      <c r="A28" s="15">
        <v>25</v>
      </c>
      <c r="B28" s="13" t="s">
        <v>98</v>
      </c>
      <c r="C28" s="13" t="s">
        <v>99</v>
      </c>
      <c r="D28" s="13" t="s">
        <v>57</v>
      </c>
      <c r="E28" s="13" t="s">
        <v>100</v>
      </c>
      <c r="F28" s="13" t="s">
        <v>101</v>
      </c>
      <c r="G28" s="15" t="s">
        <v>26</v>
      </c>
      <c r="H28" s="17">
        <v>2.9029</v>
      </c>
      <c r="I28" s="32">
        <v>44091</v>
      </c>
      <c r="J28" s="32">
        <v>44456</v>
      </c>
      <c r="K28" s="32">
        <v>44821</v>
      </c>
      <c r="L28" s="13" t="s">
        <v>33</v>
      </c>
      <c r="M28" s="28">
        <v>2.9029</v>
      </c>
    </row>
    <row r="29" ht="24" spans="1:13">
      <c r="A29" s="15">
        <v>26</v>
      </c>
      <c r="B29" s="13" t="s">
        <v>102</v>
      </c>
      <c r="C29" s="13" t="s">
        <v>99</v>
      </c>
      <c r="D29" s="13" t="s">
        <v>57</v>
      </c>
      <c r="E29" s="13" t="s">
        <v>103</v>
      </c>
      <c r="F29" s="13" t="s">
        <v>104</v>
      </c>
      <c r="G29" s="15" t="s">
        <v>26</v>
      </c>
      <c r="H29" s="17">
        <v>2.5696</v>
      </c>
      <c r="I29" s="32">
        <v>44091</v>
      </c>
      <c r="J29" s="32">
        <v>44456</v>
      </c>
      <c r="K29" s="32">
        <v>44821</v>
      </c>
      <c r="L29" s="13" t="s">
        <v>33</v>
      </c>
      <c r="M29" s="28">
        <v>2.5696</v>
      </c>
    </row>
    <row r="30" ht="24" spans="1:13">
      <c r="A30" s="15">
        <v>27</v>
      </c>
      <c r="B30" s="13" t="s">
        <v>105</v>
      </c>
      <c r="C30" s="13" t="s">
        <v>106</v>
      </c>
      <c r="D30" s="13" t="s">
        <v>57</v>
      </c>
      <c r="E30" s="13" t="s">
        <v>107</v>
      </c>
      <c r="F30" s="13" t="s">
        <v>108</v>
      </c>
      <c r="G30" s="15" t="s">
        <v>26</v>
      </c>
      <c r="H30" s="17">
        <v>13.336</v>
      </c>
      <c r="I30" s="32">
        <v>44101</v>
      </c>
      <c r="J30" s="32">
        <v>44466</v>
      </c>
      <c r="K30" s="32">
        <v>44831</v>
      </c>
      <c r="L30" s="13" t="s">
        <v>33</v>
      </c>
      <c r="M30" s="28">
        <v>2.1671</v>
      </c>
    </row>
    <row r="31" ht="24" spans="1:13">
      <c r="A31" s="15">
        <v>28</v>
      </c>
      <c r="B31" s="13"/>
      <c r="C31" s="13" t="s">
        <v>109</v>
      </c>
      <c r="D31" s="13" t="s">
        <v>110</v>
      </c>
      <c r="E31" s="13" t="s">
        <v>111</v>
      </c>
      <c r="F31" s="13" t="s">
        <v>112</v>
      </c>
      <c r="G31" s="15" t="s">
        <v>26</v>
      </c>
      <c r="H31" s="17">
        <v>0.93</v>
      </c>
      <c r="I31" s="32">
        <v>41389.40375</v>
      </c>
      <c r="J31" s="32">
        <v>41754.40375</v>
      </c>
      <c r="K31" s="32">
        <v>42119.40375</v>
      </c>
      <c r="L31" s="13" t="s">
        <v>27</v>
      </c>
      <c r="M31" s="28"/>
    </row>
    <row r="32" ht="36" spans="1:13">
      <c r="A32" s="15">
        <v>29</v>
      </c>
      <c r="B32" s="13"/>
      <c r="C32" s="13" t="s">
        <v>113</v>
      </c>
      <c r="D32" s="13" t="s">
        <v>110</v>
      </c>
      <c r="E32" s="13" t="s">
        <v>114</v>
      </c>
      <c r="F32" s="13" t="s">
        <v>115</v>
      </c>
      <c r="G32" s="15" t="s">
        <v>26</v>
      </c>
      <c r="H32" s="17">
        <v>13.74</v>
      </c>
      <c r="I32" s="32">
        <v>41621</v>
      </c>
      <c r="J32" s="32">
        <v>41986</v>
      </c>
      <c r="K32" s="32">
        <v>42351</v>
      </c>
      <c r="L32" s="13" t="s">
        <v>27</v>
      </c>
      <c r="M32" s="28"/>
    </row>
    <row r="33" ht="24" spans="1:13">
      <c r="A33" s="15">
        <v>30</v>
      </c>
      <c r="B33" s="13"/>
      <c r="C33" s="13" t="s">
        <v>116</v>
      </c>
      <c r="D33" s="13" t="s">
        <v>110</v>
      </c>
      <c r="E33" s="13" t="s">
        <v>117</v>
      </c>
      <c r="F33" s="13" t="s">
        <v>118</v>
      </c>
      <c r="G33" s="15" t="s">
        <v>26</v>
      </c>
      <c r="H33" s="17">
        <v>12.62</v>
      </c>
      <c r="I33" s="32">
        <v>42789</v>
      </c>
      <c r="J33" s="32">
        <v>43154</v>
      </c>
      <c r="K33" s="32">
        <v>43519</v>
      </c>
      <c r="L33" s="13" t="s">
        <v>27</v>
      </c>
      <c r="M33" s="28"/>
    </row>
    <row r="34" ht="24" spans="1:13">
      <c r="A34" s="15">
        <v>31</v>
      </c>
      <c r="B34" s="13"/>
      <c r="C34" s="13" t="s">
        <v>119</v>
      </c>
      <c r="D34" s="13" t="s">
        <v>110</v>
      </c>
      <c r="E34" s="13" t="s">
        <v>120</v>
      </c>
      <c r="F34" s="13" t="s">
        <v>121</v>
      </c>
      <c r="G34" s="15" t="s">
        <v>26</v>
      </c>
      <c r="H34" s="17">
        <v>6.86</v>
      </c>
      <c r="I34" s="32">
        <v>42789</v>
      </c>
      <c r="J34" s="32">
        <v>43154</v>
      </c>
      <c r="K34" s="32">
        <v>43519</v>
      </c>
      <c r="L34" s="13" t="s">
        <v>27</v>
      </c>
      <c r="M34" s="28"/>
    </row>
    <row r="35" ht="24" spans="1:13">
      <c r="A35" s="15">
        <v>32</v>
      </c>
      <c r="B35" s="13"/>
      <c r="C35" s="13" t="s">
        <v>122</v>
      </c>
      <c r="D35" s="13" t="s">
        <v>110</v>
      </c>
      <c r="E35" s="13" t="s">
        <v>123</v>
      </c>
      <c r="F35" s="13" t="s">
        <v>124</v>
      </c>
      <c r="G35" s="15" t="s">
        <v>26</v>
      </c>
      <c r="H35" s="17">
        <v>11.43</v>
      </c>
      <c r="I35" s="32">
        <v>42789</v>
      </c>
      <c r="J35" s="32">
        <v>43154</v>
      </c>
      <c r="K35" s="32">
        <v>43519</v>
      </c>
      <c r="L35" s="13" t="s">
        <v>27</v>
      </c>
      <c r="M35" s="28"/>
    </row>
    <row r="36" ht="24" spans="1:13">
      <c r="A36" s="15">
        <v>33</v>
      </c>
      <c r="B36" s="13"/>
      <c r="C36" s="13" t="s">
        <v>119</v>
      </c>
      <c r="D36" s="13" t="s">
        <v>110</v>
      </c>
      <c r="E36" s="13" t="s">
        <v>125</v>
      </c>
      <c r="F36" s="13" t="s">
        <v>126</v>
      </c>
      <c r="G36" s="15" t="s">
        <v>26</v>
      </c>
      <c r="H36" s="17">
        <v>8.68</v>
      </c>
      <c r="I36" s="32">
        <v>42795</v>
      </c>
      <c r="J36" s="32">
        <v>43160</v>
      </c>
      <c r="K36" s="32">
        <v>43525</v>
      </c>
      <c r="L36" s="13" t="s">
        <v>27</v>
      </c>
      <c r="M36" s="28"/>
    </row>
    <row r="37" ht="36" spans="1:13">
      <c r="A37" s="15">
        <v>34</v>
      </c>
      <c r="B37" s="13"/>
      <c r="C37" s="13" t="s">
        <v>127</v>
      </c>
      <c r="D37" s="13" t="s">
        <v>110</v>
      </c>
      <c r="E37" s="13" t="s">
        <v>128</v>
      </c>
      <c r="F37" s="13" t="s">
        <v>129</v>
      </c>
      <c r="G37" s="15" t="s">
        <v>26</v>
      </c>
      <c r="H37" s="17">
        <v>13.36</v>
      </c>
      <c r="I37" s="32">
        <v>42795</v>
      </c>
      <c r="J37" s="32">
        <v>43160</v>
      </c>
      <c r="K37" s="32">
        <v>43525</v>
      </c>
      <c r="L37" s="13" t="s">
        <v>27</v>
      </c>
      <c r="M37" s="28"/>
    </row>
    <row r="38" ht="24" spans="1:13">
      <c r="A38" s="15">
        <v>35</v>
      </c>
      <c r="B38" s="13"/>
      <c r="C38" s="13" t="s">
        <v>130</v>
      </c>
      <c r="D38" s="13" t="s">
        <v>110</v>
      </c>
      <c r="E38" s="13" t="s">
        <v>131</v>
      </c>
      <c r="F38" s="13" t="s">
        <v>132</v>
      </c>
      <c r="G38" s="15" t="s">
        <v>26</v>
      </c>
      <c r="H38" s="17">
        <v>13.72</v>
      </c>
      <c r="I38" s="32">
        <v>42795</v>
      </c>
      <c r="J38" s="32">
        <v>43160</v>
      </c>
      <c r="K38" s="32">
        <v>43525</v>
      </c>
      <c r="L38" s="13" t="s">
        <v>27</v>
      </c>
      <c r="M38" s="28"/>
    </row>
    <row r="39" ht="24" spans="1:13">
      <c r="A39" s="15">
        <v>36</v>
      </c>
      <c r="B39" s="13"/>
      <c r="C39" s="13" t="s">
        <v>133</v>
      </c>
      <c r="D39" s="13" t="s">
        <v>110</v>
      </c>
      <c r="E39" s="13" t="s">
        <v>134</v>
      </c>
      <c r="F39" s="13" t="s">
        <v>135</v>
      </c>
      <c r="G39" s="15" t="s">
        <v>26</v>
      </c>
      <c r="H39" s="17">
        <v>5.94</v>
      </c>
      <c r="I39" s="32">
        <v>43438</v>
      </c>
      <c r="J39" s="32">
        <v>43803</v>
      </c>
      <c r="K39" s="32">
        <v>44169</v>
      </c>
      <c r="L39" s="13" t="s">
        <v>27</v>
      </c>
      <c r="M39" s="28"/>
    </row>
    <row r="40" ht="36" spans="1:13">
      <c r="A40" s="15">
        <v>37</v>
      </c>
      <c r="B40" s="13" t="s">
        <v>136</v>
      </c>
      <c r="C40" s="13" t="s">
        <v>137</v>
      </c>
      <c r="D40" s="13" t="s">
        <v>138</v>
      </c>
      <c r="E40" s="13" t="s">
        <v>139</v>
      </c>
      <c r="F40" s="13" t="s">
        <v>140</v>
      </c>
      <c r="G40" s="15" t="s">
        <v>26</v>
      </c>
      <c r="H40" s="17">
        <v>2.4955</v>
      </c>
      <c r="I40" s="32">
        <v>41620.4203356481</v>
      </c>
      <c r="J40" s="32">
        <v>41921.4203356481</v>
      </c>
      <c r="K40" s="32">
        <v>42286.4203356481</v>
      </c>
      <c r="L40" s="13" t="s">
        <v>27</v>
      </c>
      <c r="M40" s="28"/>
    </row>
    <row r="41" ht="24" spans="1:13">
      <c r="A41" s="15">
        <v>38</v>
      </c>
      <c r="B41" s="13"/>
      <c r="C41" s="13" t="s">
        <v>141</v>
      </c>
      <c r="D41" s="13" t="s">
        <v>138</v>
      </c>
      <c r="E41" s="13" t="s">
        <v>142</v>
      </c>
      <c r="F41" s="13" t="s">
        <v>143</v>
      </c>
      <c r="G41" s="15" t="s">
        <v>26</v>
      </c>
      <c r="H41" s="17">
        <v>2.7347</v>
      </c>
      <c r="I41" s="32">
        <v>42407</v>
      </c>
      <c r="J41" s="32">
        <v>42766</v>
      </c>
      <c r="K41" s="32">
        <v>43496</v>
      </c>
      <c r="L41" s="13" t="s">
        <v>27</v>
      </c>
      <c r="M41" s="28"/>
    </row>
    <row r="42" ht="24" spans="1:13">
      <c r="A42" s="15">
        <v>39</v>
      </c>
      <c r="B42" s="13"/>
      <c r="C42" s="13" t="s">
        <v>144</v>
      </c>
      <c r="D42" s="13" t="s">
        <v>138</v>
      </c>
      <c r="E42" s="13" t="s">
        <v>145</v>
      </c>
      <c r="F42" s="13" t="s">
        <v>146</v>
      </c>
      <c r="G42" s="15" t="s">
        <v>26</v>
      </c>
      <c r="H42" s="17">
        <v>2.7826</v>
      </c>
      <c r="I42" s="32">
        <v>43651</v>
      </c>
      <c r="J42" s="32">
        <v>44037</v>
      </c>
      <c r="K42" s="32">
        <v>44766</v>
      </c>
      <c r="L42" s="13" t="s">
        <v>27</v>
      </c>
      <c r="M42" s="28"/>
    </row>
    <row r="43" ht="24" spans="1:13">
      <c r="A43" s="15">
        <v>40</v>
      </c>
      <c r="B43" s="13"/>
      <c r="C43" s="13" t="s">
        <v>147</v>
      </c>
      <c r="D43" s="13" t="s">
        <v>138</v>
      </c>
      <c r="E43" s="13" t="s">
        <v>148</v>
      </c>
      <c r="F43" s="13" t="s">
        <v>149</v>
      </c>
      <c r="G43" s="15" t="s">
        <v>26</v>
      </c>
      <c r="H43" s="17">
        <v>1.5456</v>
      </c>
      <c r="I43" s="32">
        <v>43682</v>
      </c>
      <c r="J43" s="32">
        <v>44068</v>
      </c>
      <c r="K43" s="32">
        <v>44797</v>
      </c>
      <c r="L43" s="13" t="s">
        <v>27</v>
      </c>
      <c r="M43" s="28"/>
    </row>
    <row r="44" ht="24" spans="1:13">
      <c r="A44" s="15">
        <v>41</v>
      </c>
      <c r="B44" s="13" t="s">
        <v>150</v>
      </c>
      <c r="C44" s="13" t="s">
        <v>151</v>
      </c>
      <c r="D44" s="13" t="s">
        <v>138</v>
      </c>
      <c r="E44" s="13" t="s">
        <v>152</v>
      </c>
      <c r="F44" s="13" t="s">
        <v>153</v>
      </c>
      <c r="G44" s="15" t="s">
        <v>26</v>
      </c>
      <c r="H44" s="17">
        <v>1.3399</v>
      </c>
      <c r="I44" s="32">
        <v>43682</v>
      </c>
      <c r="J44" s="32">
        <v>44068</v>
      </c>
      <c r="K44" s="32">
        <v>44797</v>
      </c>
      <c r="L44" s="13" t="s">
        <v>33</v>
      </c>
      <c r="M44" s="28">
        <v>0.545607333333333</v>
      </c>
    </row>
    <row r="45" ht="24" spans="1:13">
      <c r="A45" s="15">
        <v>42</v>
      </c>
      <c r="B45" s="13" t="s">
        <v>154</v>
      </c>
      <c r="C45" s="13" t="s">
        <v>155</v>
      </c>
      <c r="D45" s="13" t="s">
        <v>138</v>
      </c>
      <c r="E45" s="13" t="s">
        <v>156</v>
      </c>
      <c r="F45" s="13" t="s">
        <v>157</v>
      </c>
      <c r="G45" s="15" t="s">
        <v>26</v>
      </c>
      <c r="H45" s="17">
        <v>4.0188</v>
      </c>
      <c r="I45" s="32">
        <v>43721</v>
      </c>
      <c r="J45" s="32">
        <v>44087</v>
      </c>
      <c r="K45" s="32">
        <v>44452</v>
      </c>
      <c r="L45" s="13" t="s">
        <v>33</v>
      </c>
      <c r="M45" s="28">
        <v>0.05085</v>
      </c>
    </row>
    <row r="46" ht="24" spans="1:13">
      <c r="A46" s="15">
        <v>43</v>
      </c>
      <c r="B46" s="13" t="s">
        <v>158</v>
      </c>
      <c r="C46" s="19" t="s">
        <v>159</v>
      </c>
      <c r="D46" s="13" t="s">
        <v>138</v>
      </c>
      <c r="E46" s="13" t="s">
        <v>160</v>
      </c>
      <c r="F46" s="13" t="s">
        <v>161</v>
      </c>
      <c r="G46" s="15" t="s">
        <v>26</v>
      </c>
      <c r="H46" s="17">
        <v>1.1879</v>
      </c>
      <c r="I46" s="32">
        <v>43724</v>
      </c>
      <c r="J46" s="32">
        <v>44119</v>
      </c>
      <c r="K46" s="32">
        <v>44819</v>
      </c>
      <c r="L46" s="13" t="s">
        <v>27</v>
      </c>
      <c r="M46" s="28"/>
    </row>
    <row r="47" ht="36" spans="1:13">
      <c r="A47" s="15">
        <v>44</v>
      </c>
      <c r="B47" s="13" t="s">
        <v>162</v>
      </c>
      <c r="C47" s="19" t="s">
        <v>163</v>
      </c>
      <c r="D47" s="13" t="s">
        <v>138</v>
      </c>
      <c r="E47" s="13" t="s">
        <v>164</v>
      </c>
      <c r="F47" s="13" t="s">
        <v>165</v>
      </c>
      <c r="G47" s="15" t="s">
        <v>26</v>
      </c>
      <c r="H47" s="17">
        <v>1.776388</v>
      </c>
      <c r="I47" s="32">
        <v>43920</v>
      </c>
      <c r="J47" s="32">
        <v>43922</v>
      </c>
      <c r="K47" s="32">
        <v>44469</v>
      </c>
      <c r="L47" s="13" t="s">
        <v>33</v>
      </c>
      <c r="M47" s="28">
        <v>1.19872333333333</v>
      </c>
    </row>
    <row r="48" ht="24" spans="1:13">
      <c r="A48" s="15">
        <v>45</v>
      </c>
      <c r="B48" s="13" t="s">
        <v>166</v>
      </c>
      <c r="C48" s="19" t="s">
        <v>167</v>
      </c>
      <c r="D48" s="13" t="s">
        <v>138</v>
      </c>
      <c r="E48" s="13" t="s">
        <v>168</v>
      </c>
      <c r="F48" s="13" t="s">
        <v>169</v>
      </c>
      <c r="G48" s="15" t="s">
        <v>26</v>
      </c>
      <c r="H48" s="20">
        <v>5.7866</v>
      </c>
      <c r="I48" s="32">
        <v>43908</v>
      </c>
      <c r="J48" s="32">
        <v>43922</v>
      </c>
      <c r="K48" s="32">
        <v>44651</v>
      </c>
      <c r="L48" s="13" t="s">
        <v>33</v>
      </c>
      <c r="M48" s="28">
        <v>5.7866</v>
      </c>
    </row>
    <row r="49" ht="24" spans="1:13">
      <c r="A49" s="15">
        <v>46</v>
      </c>
      <c r="B49" s="13" t="s">
        <v>170</v>
      </c>
      <c r="C49" s="19" t="s">
        <v>171</v>
      </c>
      <c r="D49" s="13" t="s">
        <v>138</v>
      </c>
      <c r="E49" s="13" t="s">
        <v>172</v>
      </c>
      <c r="F49" s="13" t="s">
        <v>173</v>
      </c>
      <c r="G49" s="15" t="s">
        <v>26</v>
      </c>
      <c r="H49" s="21" t="s">
        <v>174</v>
      </c>
      <c r="I49" s="32">
        <v>43963</v>
      </c>
      <c r="J49" s="32">
        <v>44196</v>
      </c>
      <c r="K49" s="32">
        <v>45291</v>
      </c>
      <c r="L49" s="13" t="s">
        <v>33</v>
      </c>
      <c r="M49" s="28">
        <v>0.814459459459459</v>
      </c>
    </row>
    <row r="50" ht="24" spans="1:13">
      <c r="A50" s="15">
        <v>47</v>
      </c>
      <c r="B50" s="13" t="s">
        <v>175</v>
      </c>
      <c r="C50" s="19" t="s">
        <v>176</v>
      </c>
      <c r="D50" s="13" t="s">
        <v>138</v>
      </c>
      <c r="E50" s="13" t="s">
        <v>177</v>
      </c>
      <c r="F50" s="13" t="s">
        <v>178</v>
      </c>
      <c r="G50" s="15" t="s">
        <v>26</v>
      </c>
      <c r="H50" s="17">
        <v>0.9093</v>
      </c>
      <c r="I50" s="32">
        <v>43973</v>
      </c>
      <c r="J50" s="32">
        <v>44196</v>
      </c>
      <c r="K50" s="32">
        <v>45291</v>
      </c>
      <c r="L50" s="13" t="s">
        <v>27</v>
      </c>
      <c r="M50" s="28"/>
    </row>
    <row r="51" ht="24" spans="1:13">
      <c r="A51" s="15">
        <v>48</v>
      </c>
      <c r="B51" s="13" t="s">
        <v>175</v>
      </c>
      <c r="C51" s="19" t="s">
        <v>176</v>
      </c>
      <c r="D51" s="13" t="s">
        <v>138</v>
      </c>
      <c r="E51" s="13" t="s">
        <v>179</v>
      </c>
      <c r="F51" s="13" t="s">
        <v>180</v>
      </c>
      <c r="G51" s="15" t="s">
        <v>26</v>
      </c>
      <c r="H51" s="17">
        <v>1.7054</v>
      </c>
      <c r="I51" s="32">
        <v>43973</v>
      </c>
      <c r="J51" s="32">
        <v>44196</v>
      </c>
      <c r="K51" s="32">
        <v>45291</v>
      </c>
      <c r="L51" s="13" t="s">
        <v>27</v>
      </c>
      <c r="M51" s="28"/>
    </row>
    <row r="52" ht="24" spans="1:13">
      <c r="A52" s="15">
        <v>49</v>
      </c>
      <c r="B52" s="13" t="s">
        <v>181</v>
      </c>
      <c r="C52" s="19" t="s">
        <v>182</v>
      </c>
      <c r="D52" s="13" t="s">
        <v>138</v>
      </c>
      <c r="E52" s="13" t="s">
        <v>183</v>
      </c>
      <c r="F52" s="13" t="s">
        <v>184</v>
      </c>
      <c r="G52" s="15" t="s">
        <v>26</v>
      </c>
      <c r="H52" s="17">
        <v>8.4352</v>
      </c>
      <c r="I52" s="32">
        <v>44010</v>
      </c>
      <c r="J52" s="32">
        <v>44227</v>
      </c>
      <c r="K52" s="32">
        <v>45322</v>
      </c>
      <c r="L52" s="13" t="s">
        <v>33</v>
      </c>
      <c r="M52" s="28">
        <v>8.4352</v>
      </c>
    </row>
    <row r="53" ht="24" spans="1:13">
      <c r="A53" s="15">
        <v>50</v>
      </c>
      <c r="B53" s="13" t="s">
        <v>185</v>
      </c>
      <c r="C53" s="19" t="s">
        <v>186</v>
      </c>
      <c r="D53" s="13" t="s">
        <v>138</v>
      </c>
      <c r="E53" s="13" t="s">
        <v>187</v>
      </c>
      <c r="F53" s="13" t="s">
        <v>188</v>
      </c>
      <c r="G53" s="15" t="s">
        <v>26</v>
      </c>
      <c r="H53" s="17">
        <v>2.6064</v>
      </c>
      <c r="I53" s="32">
        <v>44025</v>
      </c>
      <c r="J53" s="32">
        <v>44227</v>
      </c>
      <c r="K53" s="32">
        <v>45322</v>
      </c>
      <c r="L53" s="13" t="s">
        <v>33</v>
      </c>
      <c r="M53" s="28">
        <v>0.0531</v>
      </c>
    </row>
    <row r="54" ht="24" spans="1:13">
      <c r="A54" s="15">
        <v>51</v>
      </c>
      <c r="B54" s="13" t="s">
        <v>189</v>
      </c>
      <c r="C54" s="19" t="s">
        <v>190</v>
      </c>
      <c r="D54" s="13" t="s">
        <v>138</v>
      </c>
      <c r="E54" s="13" t="s">
        <v>191</v>
      </c>
      <c r="F54" s="13" t="s">
        <v>192</v>
      </c>
      <c r="G54" s="15" t="s">
        <v>26</v>
      </c>
      <c r="H54" s="17">
        <v>2.6865</v>
      </c>
      <c r="I54" s="32">
        <v>44179</v>
      </c>
      <c r="J54" s="32">
        <v>44544</v>
      </c>
      <c r="K54" s="32">
        <v>44909</v>
      </c>
      <c r="L54" s="13" t="s">
        <v>33</v>
      </c>
      <c r="M54" s="28">
        <v>1.2889</v>
      </c>
    </row>
    <row r="55" ht="24" spans="1:13">
      <c r="A55" s="15">
        <v>52</v>
      </c>
      <c r="B55" s="13" t="s">
        <v>193</v>
      </c>
      <c r="C55" s="19" t="s">
        <v>194</v>
      </c>
      <c r="D55" s="13" t="s">
        <v>138</v>
      </c>
      <c r="E55" s="13" t="s">
        <v>195</v>
      </c>
      <c r="F55" s="13" t="s">
        <v>196</v>
      </c>
      <c r="G55" s="15" t="s">
        <v>26</v>
      </c>
      <c r="H55" s="17">
        <v>4.9205</v>
      </c>
      <c r="I55" s="32">
        <v>44204</v>
      </c>
      <c r="J55" s="32">
        <v>44569</v>
      </c>
      <c r="K55" s="32">
        <v>44934</v>
      </c>
      <c r="L55" s="13" t="s">
        <v>33</v>
      </c>
      <c r="M55" s="28">
        <v>2.9722</v>
      </c>
    </row>
    <row r="56" ht="36" spans="1:13">
      <c r="A56" s="15">
        <v>53</v>
      </c>
      <c r="B56" s="13" t="s">
        <v>197</v>
      </c>
      <c r="C56" s="19" t="s">
        <v>194</v>
      </c>
      <c r="D56" s="13" t="s">
        <v>138</v>
      </c>
      <c r="E56" s="13" t="s">
        <v>198</v>
      </c>
      <c r="F56" s="13" t="s">
        <v>199</v>
      </c>
      <c r="G56" s="15" t="s">
        <v>26</v>
      </c>
      <c r="H56" s="17">
        <v>3.892</v>
      </c>
      <c r="I56" s="32">
        <v>44204</v>
      </c>
      <c r="J56" s="32">
        <v>44569</v>
      </c>
      <c r="K56" s="32">
        <v>44934</v>
      </c>
      <c r="L56" s="13" t="s">
        <v>33</v>
      </c>
      <c r="M56" s="28">
        <v>1.2925</v>
      </c>
    </row>
    <row r="57" ht="24" spans="1:13">
      <c r="A57" s="15">
        <v>54</v>
      </c>
      <c r="B57" s="13" t="s">
        <v>200</v>
      </c>
      <c r="C57" s="19" t="s">
        <v>201</v>
      </c>
      <c r="D57" s="13" t="s">
        <v>138</v>
      </c>
      <c r="E57" s="13" t="s">
        <v>202</v>
      </c>
      <c r="F57" s="13" t="s">
        <v>203</v>
      </c>
      <c r="G57" s="15" t="s">
        <v>26</v>
      </c>
      <c r="H57" s="17">
        <v>7.3538</v>
      </c>
      <c r="I57" s="32">
        <v>44211</v>
      </c>
      <c r="J57" s="32">
        <v>44576</v>
      </c>
      <c r="K57" s="32">
        <v>44941</v>
      </c>
      <c r="L57" s="13" t="s">
        <v>33</v>
      </c>
      <c r="M57" s="28">
        <v>6.463</v>
      </c>
    </row>
    <row r="58" ht="24" spans="1:13">
      <c r="A58" s="15">
        <v>55</v>
      </c>
      <c r="B58" s="13" t="s">
        <v>204</v>
      </c>
      <c r="C58" s="19" t="s">
        <v>205</v>
      </c>
      <c r="D58" s="13" t="s">
        <v>138</v>
      </c>
      <c r="E58" s="13" t="s">
        <v>206</v>
      </c>
      <c r="F58" s="13" t="s">
        <v>207</v>
      </c>
      <c r="G58" s="15" t="s">
        <v>26</v>
      </c>
      <c r="H58" s="17">
        <v>8.61722</v>
      </c>
      <c r="I58" s="32">
        <v>44326</v>
      </c>
      <c r="J58" s="32">
        <v>44691</v>
      </c>
      <c r="K58" s="32">
        <v>45056</v>
      </c>
      <c r="L58" s="13" t="s">
        <v>33</v>
      </c>
      <c r="M58" s="28">
        <v>7.4703</v>
      </c>
    </row>
    <row r="59" ht="24" spans="1:13">
      <c r="A59" s="15">
        <v>56</v>
      </c>
      <c r="B59" s="13" t="s">
        <v>208</v>
      </c>
      <c r="C59" s="13" t="s">
        <v>209</v>
      </c>
      <c r="D59" s="13" t="s">
        <v>138</v>
      </c>
      <c r="E59" s="13" t="s">
        <v>210</v>
      </c>
      <c r="F59" s="13" t="s">
        <v>211</v>
      </c>
      <c r="G59" s="15" t="s">
        <v>26</v>
      </c>
      <c r="H59" s="17">
        <v>4.2415</v>
      </c>
      <c r="I59" s="32">
        <v>44390</v>
      </c>
      <c r="J59" s="32">
        <v>44755</v>
      </c>
      <c r="K59" s="32">
        <v>45120</v>
      </c>
      <c r="L59" s="13" t="s">
        <v>33</v>
      </c>
      <c r="M59" s="28">
        <v>4.2415</v>
      </c>
    </row>
    <row r="60" ht="24" spans="1:13">
      <c r="A60" s="15">
        <v>57</v>
      </c>
      <c r="B60" s="13" t="s">
        <v>212</v>
      </c>
      <c r="C60" s="13" t="s">
        <v>209</v>
      </c>
      <c r="D60" s="13" t="s">
        <v>138</v>
      </c>
      <c r="E60" s="13" t="s">
        <v>213</v>
      </c>
      <c r="F60" s="13" t="s">
        <v>214</v>
      </c>
      <c r="G60" s="15" t="s">
        <v>26</v>
      </c>
      <c r="H60" s="17">
        <v>1.615</v>
      </c>
      <c r="I60" s="32">
        <v>44390</v>
      </c>
      <c r="J60" s="32">
        <v>44755</v>
      </c>
      <c r="K60" s="32">
        <v>45120</v>
      </c>
      <c r="L60" s="13" t="s">
        <v>33</v>
      </c>
      <c r="M60" s="28">
        <v>1.615</v>
      </c>
    </row>
    <row r="61" ht="24" spans="1:13">
      <c r="A61" s="15">
        <v>58</v>
      </c>
      <c r="B61" s="13" t="s">
        <v>215</v>
      </c>
      <c r="C61" s="13" t="s">
        <v>209</v>
      </c>
      <c r="D61" s="13" t="s">
        <v>138</v>
      </c>
      <c r="E61" s="13" t="s">
        <v>216</v>
      </c>
      <c r="F61" s="13" t="s">
        <v>217</v>
      </c>
      <c r="G61" s="15" t="s">
        <v>26</v>
      </c>
      <c r="H61" s="17">
        <v>4.3278</v>
      </c>
      <c r="I61" s="32">
        <v>44403</v>
      </c>
      <c r="J61" s="32">
        <v>44768</v>
      </c>
      <c r="K61" s="32">
        <v>45133</v>
      </c>
      <c r="L61" s="13" t="s">
        <v>33</v>
      </c>
      <c r="M61" s="28">
        <v>4.3278</v>
      </c>
    </row>
    <row r="62" ht="24" spans="1:13">
      <c r="A62" s="15">
        <v>59</v>
      </c>
      <c r="B62" s="13" t="s">
        <v>218</v>
      </c>
      <c r="C62" s="13" t="s">
        <v>219</v>
      </c>
      <c r="D62" s="13" t="s">
        <v>138</v>
      </c>
      <c r="E62" s="13" t="s">
        <v>220</v>
      </c>
      <c r="F62" s="13" t="s">
        <v>221</v>
      </c>
      <c r="G62" s="15" t="s">
        <v>26</v>
      </c>
      <c r="H62" s="17">
        <v>8.9837</v>
      </c>
      <c r="I62" s="32">
        <v>44403</v>
      </c>
      <c r="J62" s="32">
        <v>44768</v>
      </c>
      <c r="K62" s="32">
        <v>45133</v>
      </c>
      <c r="L62" s="13" t="s">
        <v>33</v>
      </c>
      <c r="M62" s="28">
        <v>7.2488</v>
      </c>
    </row>
    <row r="63" ht="24" spans="1:13">
      <c r="A63" s="15">
        <v>60</v>
      </c>
      <c r="B63" s="13"/>
      <c r="C63" s="13" t="s">
        <v>222</v>
      </c>
      <c r="D63" s="13" t="s">
        <v>223</v>
      </c>
      <c r="E63" s="13" t="s">
        <v>224</v>
      </c>
      <c r="F63" s="13" t="s">
        <v>225</v>
      </c>
      <c r="G63" s="15" t="s">
        <v>26</v>
      </c>
      <c r="H63" s="17">
        <v>1.4774</v>
      </c>
      <c r="I63" s="32">
        <v>43798</v>
      </c>
      <c r="J63" s="32">
        <v>44164</v>
      </c>
      <c r="K63" s="32">
        <v>44529</v>
      </c>
      <c r="L63" s="13" t="s">
        <v>27</v>
      </c>
      <c r="M63" s="28"/>
    </row>
    <row r="64" ht="24" spans="1:13">
      <c r="A64" s="15">
        <v>61</v>
      </c>
      <c r="B64" s="13"/>
      <c r="C64" s="13" t="s">
        <v>222</v>
      </c>
      <c r="D64" s="13" t="s">
        <v>223</v>
      </c>
      <c r="E64" s="13" t="s">
        <v>226</v>
      </c>
      <c r="F64" s="13" t="s">
        <v>227</v>
      </c>
      <c r="G64" s="15" t="s">
        <v>26</v>
      </c>
      <c r="H64" s="17">
        <v>2.0642</v>
      </c>
      <c r="I64" s="32">
        <v>43798</v>
      </c>
      <c r="J64" s="32">
        <v>44164</v>
      </c>
      <c r="K64" s="32">
        <v>44529</v>
      </c>
      <c r="L64" s="13" t="s">
        <v>27</v>
      </c>
      <c r="M64" s="28"/>
    </row>
    <row r="65" ht="24" spans="1:13">
      <c r="A65" s="15">
        <v>62</v>
      </c>
      <c r="B65" s="13"/>
      <c r="C65" s="13" t="s">
        <v>222</v>
      </c>
      <c r="D65" s="13" t="s">
        <v>223</v>
      </c>
      <c r="E65" s="13" t="s">
        <v>228</v>
      </c>
      <c r="F65" s="13" t="s">
        <v>229</v>
      </c>
      <c r="G65" s="15" t="s">
        <v>26</v>
      </c>
      <c r="H65" s="17">
        <v>7.957</v>
      </c>
      <c r="I65" s="32">
        <v>43798</v>
      </c>
      <c r="J65" s="32">
        <v>44164</v>
      </c>
      <c r="K65" s="32">
        <v>44529</v>
      </c>
      <c r="L65" s="13" t="s">
        <v>27</v>
      </c>
      <c r="M65" s="28"/>
    </row>
    <row r="66" ht="24" spans="1:13">
      <c r="A66" s="15">
        <v>63</v>
      </c>
      <c r="B66" s="13"/>
      <c r="C66" s="13" t="s">
        <v>222</v>
      </c>
      <c r="D66" s="13" t="s">
        <v>223</v>
      </c>
      <c r="E66" s="13" t="s">
        <v>230</v>
      </c>
      <c r="F66" s="13" t="s">
        <v>231</v>
      </c>
      <c r="G66" s="15" t="s">
        <v>26</v>
      </c>
      <c r="H66" s="17">
        <v>0.6171</v>
      </c>
      <c r="I66" s="32">
        <v>43798</v>
      </c>
      <c r="J66" s="32">
        <v>44164</v>
      </c>
      <c r="K66" s="32">
        <v>44529</v>
      </c>
      <c r="L66" s="13" t="s">
        <v>27</v>
      </c>
      <c r="M66" s="28"/>
    </row>
    <row r="67" ht="24" spans="1:13">
      <c r="A67" s="15">
        <v>64</v>
      </c>
      <c r="B67" s="13"/>
      <c r="C67" s="13" t="s">
        <v>222</v>
      </c>
      <c r="D67" s="13" t="s">
        <v>223</v>
      </c>
      <c r="E67" s="13" t="s">
        <v>232</v>
      </c>
      <c r="F67" s="13" t="s">
        <v>233</v>
      </c>
      <c r="G67" s="15" t="s">
        <v>26</v>
      </c>
      <c r="H67" s="17">
        <v>1.242</v>
      </c>
      <c r="I67" s="32">
        <v>43798</v>
      </c>
      <c r="J67" s="32">
        <v>44164</v>
      </c>
      <c r="K67" s="32">
        <v>44529</v>
      </c>
      <c r="L67" s="13" t="s">
        <v>27</v>
      </c>
      <c r="M67" s="28"/>
    </row>
    <row r="68" ht="24" spans="1:13">
      <c r="A68" s="15">
        <v>65</v>
      </c>
      <c r="B68" s="13"/>
      <c r="C68" s="13" t="s">
        <v>222</v>
      </c>
      <c r="D68" s="13" t="s">
        <v>223</v>
      </c>
      <c r="E68" s="13" t="s">
        <v>234</v>
      </c>
      <c r="F68" s="13" t="s">
        <v>235</v>
      </c>
      <c r="G68" s="15" t="s">
        <v>26</v>
      </c>
      <c r="H68" s="17">
        <v>0.7544</v>
      </c>
      <c r="I68" s="32">
        <v>43798</v>
      </c>
      <c r="J68" s="32">
        <v>44164</v>
      </c>
      <c r="K68" s="32">
        <v>44529</v>
      </c>
      <c r="L68" s="13" t="s">
        <v>27</v>
      </c>
      <c r="M68" s="28"/>
    </row>
    <row r="69" ht="24" spans="1:13">
      <c r="A69" s="15">
        <v>66</v>
      </c>
      <c r="B69" s="13"/>
      <c r="C69" s="13" t="s">
        <v>222</v>
      </c>
      <c r="D69" s="13" t="s">
        <v>223</v>
      </c>
      <c r="E69" s="13" t="s">
        <v>234</v>
      </c>
      <c r="F69" s="13" t="s">
        <v>236</v>
      </c>
      <c r="G69" s="15" t="s">
        <v>26</v>
      </c>
      <c r="H69" s="17">
        <v>0.2525</v>
      </c>
      <c r="I69" s="32">
        <v>43798</v>
      </c>
      <c r="J69" s="32">
        <v>44164</v>
      </c>
      <c r="K69" s="32">
        <v>44529</v>
      </c>
      <c r="L69" s="13" t="s">
        <v>27</v>
      </c>
      <c r="M69" s="28"/>
    </row>
    <row r="70" ht="24" spans="1:13">
      <c r="A70" s="15">
        <v>67</v>
      </c>
      <c r="B70" s="13"/>
      <c r="C70" s="13" t="s">
        <v>222</v>
      </c>
      <c r="D70" s="13" t="s">
        <v>223</v>
      </c>
      <c r="E70" s="13" t="s">
        <v>237</v>
      </c>
      <c r="F70" s="13" t="s">
        <v>238</v>
      </c>
      <c r="G70" s="15" t="s">
        <v>26</v>
      </c>
      <c r="H70" s="17">
        <v>2.8636</v>
      </c>
      <c r="I70" s="32">
        <v>43798</v>
      </c>
      <c r="J70" s="32">
        <v>44164</v>
      </c>
      <c r="K70" s="32">
        <v>44529</v>
      </c>
      <c r="L70" s="13" t="s">
        <v>27</v>
      </c>
      <c r="M70" s="28"/>
    </row>
    <row r="71" ht="24" spans="1:13">
      <c r="A71" s="15">
        <v>68</v>
      </c>
      <c r="B71" s="34"/>
      <c r="C71" s="13" t="s">
        <v>222</v>
      </c>
      <c r="D71" s="13" t="s">
        <v>223</v>
      </c>
      <c r="E71" s="13" t="s">
        <v>239</v>
      </c>
      <c r="F71" s="13" t="s">
        <v>240</v>
      </c>
      <c r="G71" s="15" t="s">
        <v>26</v>
      </c>
      <c r="H71" s="35">
        <v>3.0875</v>
      </c>
      <c r="I71" s="32">
        <v>43798</v>
      </c>
      <c r="J71" s="32">
        <v>44164</v>
      </c>
      <c r="K71" s="32">
        <v>44529</v>
      </c>
      <c r="L71" s="13" t="s">
        <v>27</v>
      </c>
      <c r="M71" s="28"/>
    </row>
    <row r="72" ht="24" spans="1:13">
      <c r="A72" s="15">
        <v>69</v>
      </c>
      <c r="B72" s="34"/>
      <c r="C72" s="13" t="s">
        <v>222</v>
      </c>
      <c r="D72" s="13" t="s">
        <v>223</v>
      </c>
      <c r="E72" s="13" t="s">
        <v>241</v>
      </c>
      <c r="F72" s="13" t="s">
        <v>242</v>
      </c>
      <c r="G72" s="15" t="s">
        <v>26</v>
      </c>
      <c r="H72" s="35">
        <v>6.4299</v>
      </c>
      <c r="I72" s="32">
        <v>43798</v>
      </c>
      <c r="J72" s="32">
        <v>44164</v>
      </c>
      <c r="K72" s="32">
        <v>44529</v>
      </c>
      <c r="L72" s="13" t="s">
        <v>27</v>
      </c>
      <c r="M72" s="28"/>
    </row>
    <row r="73" ht="24" spans="1:13">
      <c r="A73" s="15">
        <v>70</v>
      </c>
      <c r="B73" s="34"/>
      <c r="C73" s="13" t="s">
        <v>222</v>
      </c>
      <c r="D73" s="13" t="s">
        <v>223</v>
      </c>
      <c r="E73" s="13" t="s">
        <v>243</v>
      </c>
      <c r="F73" s="13" t="s">
        <v>244</v>
      </c>
      <c r="G73" s="15" t="s">
        <v>26</v>
      </c>
      <c r="H73" s="35">
        <v>9.602</v>
      </c>
      <c r="I73" s="32">
        <v>43840</v>
      </c>
      <c r="J73" s="32">
        <v>44206</v>
      </c>
      <c r="K73" s="32">
        <v>44571</v>
      </c>
      <c r="L73" s="13" t="s">
        <v>27</v>
      </c>
      <c r="M73" s="28"/>
    </row>
    <row r="74" ht="24" spans="1:13">
      <c r="A74" s="15">
        <v>71</v>
      </c>
      <c r="B74" s="34"/>
      <c r="C74" s="13" t="s">
        <v>222</v>
      </c>
      <c r="D74" s="13" t="s">
        <v>223</v>
      </c>
      <c r="E74" s="13" t="s">
        <v>245</v>
      </c>
      <c r="F74" s="13" t="s">
        <v>246</v>
      </c>
      <c r="G74" s="15" t="s">
        <v>26</v>
      </c>
      <c r="H74" s="35">
        <v>0.7821</v>
      </c>
      <c r="I74" s="32">
        <v>43843</v>
      </c>
      <c r="J74" s="32">
        <v>44209</v>
      </c>
      <c r="K74" s="32">
        <v>44574</v>
      </c>
      <c r="L74" s="13" t="s">
        <v>27</v>
      </c>
      <c r="M74" s="28"/>
    </row>
    <row r="75" ht="24" spans="1:13">
      <c r="A75" s="15">
        <v>72</v>
      </c>
      <c r="B75" s="36"/>
      <c r="C75" s="13" t="s">
        <v>222</v>
      </c>
      <c r="D75" s="13" t="s">
        <v>223</v>
      </c>
      <c r="E75" s="13" t="s">
        <v>247</v>
      </c>
      <c r="F75" s="13" t="s">
        <v>248</v>
      </c>
      <c r="G75" s="15" t="s">
        <v>26</v>
      </c>
      <c r="H75" s="17">
        <v>2.5749</v>
      </c>
      <c r="I75" s="32">
        <v>43843</v>
      </c>
      <c r="J75" s="32">
        <v>44209</v>
      </c>
      <c r="K75" s="32">
        <v>44574</v>
      </c>
      <c r="L75" s="13" t="s">
        <v>27</v>
      </c>
      <c r="M75" s="28"/>
    </row>
    <row r="76" ht="24" spans="1:13">
      <c r="A76" s="15">
        <v>73</v>
      </c>
      <c r="B76" s="36"/>
      <c r="C76" s="13" t="s">
        <v>222</v>
      </c>
      <c r="D76" s="13" t="s">
        <v>223</v>
      </c>
      <c r="E76" s="13" t="s">
        <v>247</v>
      </c>
      <c r="F76" s="13" t="s">
        <v>249</v>
      </c>
      <c r="G76" s="15" t="s">
        <v>26</v>
      </c>
      <c r="H76" s="17">
        <v>1.3722</v>
      </c>
      <c r="I76" s="32">
        <v>43843</v>
      </c>
      <c r="J76" s="32">
        <v>44209</v>
      </c>
      <c r="K76" s="32">
        <v>44574</v>
      </c>
      <c r="L76" s="13" t="s">
        <v>27</v>
      </c>
      <c r="M76" s="28"/>
    </row>
    <row r="77" ht="24" spans="1:13">
      <c r="A77" s="15">
        <v>74</v>
      </c>
      <c r="B77" s="36"/>
      <c r="C77" s="13" t="s">
        <v>222</v>
      </c>
      <c r="D77" s="13" t="s">
        <v>223</v>
      </c>
      <c r="E77" s="13" t="s">
        <v>250</v>
      </c>
      <c r="F77" s="13" t="s">
        <v>251</v>
      </c>
      <c r="G77" s="15" t="s">
        <v>26</v>
      </c>
      <c r="H77" s="17">
        <v>8.6695</v>
      </c>
      <c r="I77" s="32">
        <v>43843</v>
      </c>
      <c r="J77" s="32">
        <v>44209</v>
      </c>
      <c r="K77" s="32">
        <v>44574</v>
      </c>
      <c r="L77" s="13" t="s">
        <v>27</v>
      </c>
      <c r="M77" s="28"/>
    </row>
    <row r="78" ht="24" spans="1:13">
      <c r="A78" s="15">
        <v>75</v>
      </c>
      <c r="B78" s="36"/>
      <c r="C78" s="13" t="s">
        <v>222</v>
      </c>
      <c r="D78" s="13" t="s">
        <v>223</v>
      </c>
      <c r="E78" s="13" t="s">
        <v>252</v>
      </c>
      <c r="F78" s="13" t="s">
        <v>253</v>
      </c>
      <c r="G78" s="15" t="s">
        <v>26</v>
      </c>
      <c r="H78" s="17">
        <v>1.4886</v>
      </c>
      <c r="I78" s="32">
        <v>43843</v>
      </c>
      <c r="J78" s="32">
        <v>44209</v>
      </c>
      <c r="K78" s="32">
        <v>44574</v>
      </c>
      <c r="L78" s="13" t="s">
        <v>27</v>
      </c>
      <c r="M78" s="28"/>
    </row>
    <row r="79" ht="24" spans="1:13">
      <c r="A79" s="15">
        <v>76</v>
      </c>
      <c r="B79" s="36"/>
      <c r="C79" s="13" t="s">
        <v>222</v>
      </c>
      <c r="D79" s="13" t="s">
        <v>223</v>
      </c>
      <c r="E79" s="13" t="s">
        <v>250</v>
      </c>
      <c r="F79" s="13" t="s">
        <v>254</v>
      </c>
      <c r="G79" s="15" t="s">
        <v>26</v>
      </c>
      <c r="H79" s="17">
        <v>2.8646</v>
      </c>
      <c r="I79" s="32">
        <v>43843</v>
      </c>
      <c r="J79" s="32">
        <v>44209</v>
      </c>
      <c r="K79" s="32">
        <v>44574</v>
      </c>
      <c r="L79" s="13" t="s">
        <v>27</v>
      </c>
      <c r="M79" s="28"/>
    </row>
    <row r="80" ht="24" spans="1:13">
      <c r="A80" s="15">
        <v>77</v>
      </c>
      <c r="B80" s="36"/>
      <c r="C80" s="13" t="s">
        <v>222</v>
      </c>
      <c r="D80" s="13" t="s">
        <v>223</v>
      </c>
      <c r="E80" s="13" t="s">
        <v>255</v>
      </c>
      <c r="F80" s="13" t="s">
        <v>256</v>
      </c>
      <c r="G80" s="15" t="s">
        <v>26</v>
      </c>
      <c r="H80" s="17">
        <v>2.6023</v>
      </c>
      <c r="I80" s="32">
        <v>43843</v>
      </c>
      <c r="J80" s="32">
        <v>44209</v>
      </c>
      <c r="K80" s="32">
        <v>44574</v>
      </c>
      <c r="L80" s="13" t="s">
        <v>27</v>
      </c>
      <c r="M80" s="28"/>
    </row>
    <row r="81" ht="24" spans="1:13">
      <c r="A81" s="15">
        <v>78</v>
      </c>
      <c r="B81" s="36"/>
      <c r="C81" s="13" t="s">
        <v>222</v>
      </c>
      <c r="D81" s="13" t="s">
        <v>223</v>
      </c>
      <c r="E81" s="13" t="s">
        <v>257</v>
      </c>
      <c r="F81" s="13" t="s">
        <v>258</v>
      </c>
      <c r="G81" s="15" t="s">
        <v>26</v>
      </c>
      <c r="H81" s="17">
        <v>3.2395</v>
      </c>
      <c r="I81" s="32">
        <v>43849</v>
      </c>
      <c r="J81" s="32">
        <v>44215</v>
      </c>
      <c r="K81" s="32">
        <v>44580</v>
      </c>
      <c r="L81" s="13" t="s">
        <v>27</v>
      </c>
      <c r="M81" s="28"/>
    </row>
    <row r="82" ht="24" spans="1:13">
      <c r="A82" s="15">
        <v>79</v>
      </c>
      <c r="B82" s="36"/>
      <c r="C82" s="13" t="s">
        <v>222</v>
      </c>
      <c r="D82" s="13" t="s">
        <v>223</v>
      </c>
      <c r="E82" s="13" t="s">
        <v>259</v>
      </c>
      <c r="F82" s="13" t="s">
        <v>260</v>
      </c>
      <c r="G82" s="15" t="s">
        <v>26</v>
      </c>
      <c r="H82" s="17">
        <v>1.0409</v>
      </c>
      <c r="I82" s="32">
        <v>43849</v>
      </c>
      <c r="J82" s="32">
        <v>44215</v>
      </c>
      <c r="K82" s="32">
        <v>44580</v>
      </c>
      <c r="L82" s="13" t="s">
        <v>27</v>
      </c>
      <c r="M82" s="28"/>
    </row>
    <row r="83" ht="24" spans="1:13">
      <c r="A83" s="15">
        <v>80</v>
      </c>
      <c r="B83" s="13"/>
      <c r="C83" s="13" t="s">
        <v>222</v>
      </c>
      <c r="D83" s="13" t="s">
        <v>223</v>
      </c>
      <c r="E83" s="13" t="s">
        <v>255</v>
      </c>
      <c r="F83" s="13" t="s">
        <v>261</v>
      </c>
      <c r="G83" s="15" t="s">
        <v>26</v>
      </c>
      <c r="H83" s="17">
        <v>1.9077</v>
      </c>
      <c r="I83" s="32">
        <v>43849</v>
      </c>
      <c r="J83" s="32">
        <v>44215</v>
      </c>
      <c r="K83" s="32">
        <v>44580</v>
      </c>
      <c r="L83" s="13" t="s">
        <v>27</v>
      </c>
      <c r="M83" s="28"/>
    </row>
    <row r="84" ht="24" spans="1:13">
      <c r="A84" s="15">
        <v>81</v>
      </c>
      <c r="B84" s="13"/>
      <c r="C84" s="13" t="s">
        <v>222</v>
      </c>
      <c r="D84" s="13" t="s">
        <v>223</v>
      </c>
      <c r="E84" s="13" t="s">
        <v>262</v>
      </c>
      <c r="F84" s="13" t="s">
        <v>263</v>
      </c>
      <c r="G84" s="15" t="s">
        <v>26</v>
      </c>
      <c r="H84" s="17">
        <v>5.2511</v>
      </c>
      <c r="I84" s="32">
        <v>43849</v>
      </c>
      <c r="J84" s="32">
        <v>44215</v>
      </c>
      <c r="K84" s="32">
        <v>44580</v>
      </c>
      <c r="L84" s="13" t="s">
        <v>27</v>
      </c>
      <c r="M84" s="28"/>
    </row>
    <row r="85" ht="24" spans="1:13">
      <c r="A85" s="15">
        <v>82</v>
      </c>
      <c r="B85" s="13"/>
      <c r="C85" s="13" t="s">
        <v>222</v>
      </c>
      <c r="D85" s="13" t="s">
        <v>223</v>
      </c>
      <c r="E85" s="13" t="s">
        <v>255</v>
      </c>
      <c r="F85" s="13" t="s">
        <v>264</v>
      </c>
      <c r="G85" s="15" t="s">
        <v>26</v>
      </c>
      <c r="H85" s="17">
        <v>1.1318</v>
      </c>
      <c r="I85" s="32">
        <v>43849</v>
      </c>
      <c r="J85" s="32">
        <v>44215</v>
      </c>
      <c r="K85" s="32">
        <v>44580</v>
      </c>
      <c r="L85" s="13" t="s">
        <v>27</v>
      </c>
      <c r="M85" s="28"/>
    </row>
    <row r="86" ht="24" spans="1:13">
      <c r="A86" s="15">
        <v>83</v>
      </c>
      <c r="B86" s="13"/>
      <c r="C86" s="13" t="s">
        <v>222</v>
      </c>
      <c r="D86" s="13" t="s">
        <v>223</v>
      </c>
      <c r="E86" s="13" t="s">
        <v>265</v>
      </c>
      <c r="F86" s="13" t="s">
        <v>266</v>
      </c>
      <c r="G86" s="15" t="s">
        <v>26</v>
      </c>
      <c r="H86" s="17">
        <v>7.1274</v>
      </c>
      <c r="I86" s="32">
        <v>43849</v>
      </c>
      <c r="J86" s="32">
        <v>44215</v>
      </c>
      <c r="K86" s="32">
        <v>44580</v>
      </c>
      <c r="L86" s="13" t="s">
        <v>27</v>
      </c>
      <c r="M86" s="28"/>
    </row>
    <row r="87" ht="24" spans="1:13">
      <c r="A87" s="15">
        <v>84</v>
      </c>
      <c r="B87" s="13"/>
      <c r="C87" s="13" t="s">
        <v>222</v>
      </c>
      <c r="D87" s="13" t="s">
        <v>223</v>
      </c>
      <c r="E87" s="13" t="s">
        <v>267</v>
      </c>
      <c r="F87" s="13" t="s">
        <v>268</v>
      </c>
      <c r="G87" s="15" t="s">
        <v>26</v>
      </c>
      <c r="H87" s="17">
        <v>13.3507</v>
      </c>
      <c r="I87" s="32">
        <v>43885</v>
      </c>
      <c r="J87" s="32">
        <v>44251</v>
      </c>
      <c r="K87" s="32">
        <v>44616</v>
      </c>
      <c r="L87" s="13" t="s">
        <v>27</v>
      </c>
      <c r="M87" s="28"/>
    </row>
    <row r="88" ht="24" spans="1:13">
      <c r="A88" s="15">
        <v>85</v>
      </c>
      <c r="B88" s="13"/>
      <c r="C88" s="13" t="s">
        <v>222</v>
      </c>
      <c r="D88" s="13" t="s">
        <v>223</v>
      </c>
      <c r="E88" s="13" t="s">
        <v>269</v>
      </c>
      <c r="F88" s="13" t="s">
        <v>270</v>
      </c>
      <c r="G88" s="15" t="s">
        <v>26</v>
      </c>
      <c r="H88" s="17">
        <v>0.9275</v>
      </c>
      <c r="I88" s="32">
        <v>44062</v>
      </c>
      <c r="J88" s="32">
        <v>44427</v>
      </c>
      <c r="K88" s="32">
        <v>44792</v>
      </c>
      <c r="L88" s="13" t="s">
        <v>27</v>
      </c>
      <c r="M88" s="28"/>
    </row>
    <row r="89" ht="24" spans="1:13">
      <c r="A89" s="15">
        <v>86</v>
      </c>
      <c r="B89" s="13"/>
      <c r="C89" s="13" t="s">
        <v>222</v>
      </c>
      <c r="D89" s="13" t="s">
        <v>223</v>
      </c>
      <c r="E89" s="13" t="s">
        <v>271</v>
      </c>
      <c r="F89" s="13" t="s">
        <v>272</v>
      </c>
      <c r="G89" s="15" t="s">
        <v>26</v>
      </c>
      <c r="H89" s="17">
        <v>6.4687</v>
      </c>
      <c r="I89" s="32">
        <v>44062</v>
      </c>
      <c r="J89" s="32">
        <v>44427</v>
      </c>
      <c r="K89" s="32">
        <v>44792</v>
      </c>
      <c r="L89" s="13" t="s">
        <v>27</v>
      </c>
      <c r="M89" s="28"/>
    </row>
    <row r="90" ht="24" spans="1:13">
      <c r="A90" s="15">
        <v>87</v>
      </c>
      <c r="B90" s="13"/>
      <c r="C90" s="13" t="s">
        <v>222</v>
      </c>
      <c r="D90" s="13" t="s">
        <v>223</v>
      </c>
      <c r="E90" s="13" t="s">
        <v>273</v>
      </c>
      <c r="F90" s="13" t="s">
        <v>274</v>
      </c>
      <c r="G90" s="15" t="s">
        <v>26</v>
      </c>
      <c r="H90" s="17">
        <v>1.0983</v>
      </c>
      <c r="I90" s="32">
        <v>44062</v>
      </c>
      <c r="J90" s="39">
        <v>44427</v>
      </c>
      <c r="K90" s="39">
        <v>44792</v>
      </c>
      <c r="L90" s="13" t="s">
        <v>27</v>
      </c>
      <c r="M90" s="28"/>
    </row>
    <row r="91" s="3" customFormat="1" ht="24" spans="1:13">
      <c r="A91" s="15">
        <v>88</v>
      </c>
      <c r="B91" s="18" t="s">
        <v>275</v>
      </c>
      <c r="C91" s="13" t="s">
        <v>276</v>
      </c>
      <c r="D91" s="13" t="s">
        <v>277</v>
      </c>
      <c r="E91" s="13" t="s">
        <v>278</v>
      </c>
      <c r="F91" s="13" t="s">
        <v>279</v>
      </c>
      <c r="G91" s="15" t="s">
        <v>26</v>
      </c>
      <c r="H91" s="17">
        <v>3.3333</v>
      </c>
      <c r="I91" s="40">
        <v>2013.6</v>
      </c>
      <c r="J91" s="39">
        <v>41614.3803935185</v>
      </c>
      <c r="K91" s="39">
        <v>42161.3803935185</v>
      </c>
      <c r="L91" s="18" t="s">
        <v>33</v>
      </c>
      <c r="M91" s="41">
        <v>8.3912</v>
      </c>
    </row>
    <row r="92" s="3" customFormat="1" ht="24" spans="1:13">
      <c r="A92" s="15">
        <v>89</v>
      </c>
      <c r="B92" s="37"/>
      <c r="C92" s="13" t="s">
        <v>276</v>
      </c>
      <c r="D92" s="13" t="s">
        <v>277</v>
      </c>
      <c r="E92" s="13" t="s">
        <v>278</v>
      </c>
      <c r="F92" s="60" t="s">
        <v>280</v>
      </c>
      <c r="G92" s="15" t="s">
        <v>26</v>
      </c>
      <c r="H92" s="17">
        <v>6.1356</v>
      </c>
      <c r="I92" s="40">
        <v>2010.1</v>
      </c>
      <c r="J92" s="39">
        <v>40364.6231828704</v>
      </c>
      <c r="K92" s="39">
        <v>41311.6231828704</v>
      </c>
      <c r="L92" s="37"/>
      <c r="M92" s="42"/>
    </row>
    <row r="93" s="3" customFormat="1" ht="24" spans="1:13">
      <c r="A93" s="15">
        <v>90</v>
      </c>
      <c r="B93" s="13"/>
      <c r="C93" s="13" t="s">
        <v>281</v>
      </c>
      <c r="D93" s="13" t="s">
        <v>282</v>
      </c>
      <c r="E93" s="13" t="s">
        <v>283</v>
      </c>
      <c r="F93" s="13" t="s">
        <v>284</v>
      </c>
      <c r="G93" s="15" t="s">
        <v>26</v>
      </c>
      <c r="H93" s="17">
        <v>5.7215</v>
      </c>
      <c r="I93" s="40">
        <v>2013.9</v>
      </c>
      <c r="J93" s="39">
        <v>41639.4044907407</v>
      </c>
      <c r="K93" s="39">
        <v>42369.4044907407</v>
      </c>
      <c r="L93" s="13" t="s">
        <v>27</v>
      </c>
      <c r="M93" s="28"/>
    </row>
    <row r="94" s="3" customFormat="1" ht="24" spans="1:13">
      <c r="A94" s="15">
        <v>91</v>
      </c>
      <c r="B94" s="13"/>
      <c r="C94" s="13" t="s">
        <v>281</v>
      </c>
      <c r="D94" s="13" t="s">
        <v>282</v>
      </c>
      <c r="E94" s="13" t="s">
        <v>283</v>
      </c>
      <c r="F94" s="13" t="s">
        <v>285</v>
      </c>
      <c r="G94" s="15" t="s">
        <v>26</v>
      </c>
      <c r="H94" s="17">
        <v>4.2453</v>
      </c>
      <c r="I94" s="40">
        <v>2013.9</v>
      </c>
      <c r="J94" s="39">
        <v>41639.4038888889</v>
      </c>
      <c r="K94" s="39">
        <v>42369.4038888889</v>
      </c>
      <c r="L94" s="13" t="s">
        <v>27</v>
      </c>
      <c r="M94" s="28"/>
    </row>
    <row r="95" s="3" customFormat="1" ht="24" spans="1:13">
      <c r="A95" s="15">
        <v>92</v>
      </c>
      <c r="B95" s="13"/>
      <c r="C95" s="13" t="s">
        <v>281</v>
      </c>
      <c r="D95" s="13" t="s">
        <v>282</v>
      </c>
      <c r="E95" s="13" t="s">
        <v>283</v>
      </c>
      <c r="F95" s="13" t="s">
        <v>286</v>
      </c>
      <c r="G95" s="15" t="s">
        <v>26</v>
      </c>
      <c r="H95" s="17">
        <v>3.7376</v>
      </c>
      <c r="I95" s="40">
        <v>2013.9</v>
      </c>
      <c r="J95" s="39">
        <v>41639.4015740741</v>
      </c>
      <c r="K95" s="39">
        <v>42369.4015740741</v>
      </c>
      <c r="L95" s="13" t="s">
        <v>27</v>
      </c>
      <c r="M95" s="28"/>
    </row>
    <row r="96" s="3" customFormat="1" ht="24" spans="1:13">
      <c r="A96" s="15">
        <v>93</v>
      </c>
      <c r="B96" s="13"/>
      <c r="C96" s="13" t="s">
        <v>281</v>
      </c>
      <c r="D96" s="13" t="s">
        <v>282</v>
      </c>
      <c r="E96" s="13" t="s">
        <v>283</v>
      </c>
      <c r="F96" s="13" t="s">
        <v>287</v>
      </c>
      <c r="G96" s="15" t="s">
        <v>26</v>
      </c>
      <c r="H96" s="17">
        <v>1.8201</v>
      </c>
      <c r="I96" s="40">
        <v>2013.9</v>
      </c>
      <c r="J96" s="39">
        <v>41639.397037037</v>
      </c>
      <c r="K96" s="39">
        <v>42369.397037037</v>
      </c>
      <c r="L96" s="13" t="s">
        <v>27</v>
      </c>
      <c r="M96" s="28"/>
    </row>
    <row r="97" s="3" customFormat="1" ht="24" spans="1:13">
      <c r="A97" s="15">
        <v>94</v>
      </c>
      <c r="B97" s="13"/>
      <c r="C97" s="13" t="s">
        <v>281</v>
      </c>
      <c r="D97" s="13" t="s">
        <v>282</v>
      </c>
      <c r="E97" s="13" t="s">
        <v>283</v>
      </c>
      <c r="F97" s="13" t="s">
        <v>288</v>
      </c>
      <c r="G97" s="15" t="s">
        <v>26</v>
      </c>
      <c r="H97" s="17">
        <v>3.3334</v>
      </c>
      <c r="I97" s="40">
        <v>2013.9</v>
      </c>
      <c r="J97" s="39">
        <v>41639.3956018519</v>
      </c>
      <c r="K97" s="39">
        <v>42369.3956018519</v>
      </c>
      <c r="L97" s="13" t="s">
        <v>27</v>
      </c>
      <c r="M97" s="28"/>
    </row>
    <row r="98" s="3" customFormat="1" ht="24" spans="1:13">
      <c r="A98" s="15">
        <v>95</v>
      </c>
      <c r="B98" s="13"/>
      <c r="C98" s="13" t="s">
        <v>289</v>
      </c>
      <c r="D98" s="13" t="s">
        <v>290</v>
      </c>
      <c r="E98" s="13" t="s">
        <v>291</v>
      </c>
      <c r="F98" s="13" t="s">
        <v>292</v>
      </c>
      <c r="G98" s="15" t="s">
        <v>26</v>
      </c>
      <c r="H98" s="17">
        <v>2.584</v>
      </c>
      <c r="I98" s="40">
        <v>2016.11</v>
      </c>
      <c r="J98" s="39">
        <v>43099</v>
      </c>
      <c r="K98" s="39">
        <v>43829</v>
      </c>
      <c r="L98" s="13" t="s">
        <v>27</v>
      </c>
      <c r="M98" s="28"/>
    </row>
    <row r="99" s="3" customFormat="1" ht="24" spans="1:13">
      <c r="A99" s="15">
        <v>96</v>
      </c>
      <c r="B99" s="13"/>
      <c r="C99" s="13" t="s">
        <v>289</v>
      </c>
      <c r="D99" s="13" t="s">
        <v>290</v>
      </c>
      <c r="E99" s="13" t="s">
        <v>291</v>
      </c>
      <c r="F99" s="13" t="s">
        <v>293</v>
      </c>
      <c r="G99" s="15" t="s">
        <v>26</v>
      </c>
      <c r="H99" s="17">
        <v>1.0382</v>
      </c>
      <c r="I99" s="40">
        <v>2017.9</v>
      </c>
      <c r="J99" s="39">
        <v>43373</v>
      </c>
      <c r="K99" s="39">
        <v>44104</v>
      </c>
      <c r="L99" s="13" t="s">
        <v>27</v>
      </c>
      <c r="M99" s="28"/>
    </row>
    <row r="100" s="3" customFormat="1" ht="24" spans="1:13">
      <c r="A100" s="15">
        <v>97</v>
      </c>
      <c r="B100" s="13"/>
      <c r="C100" s="13" t="s">
        <v>289</v>
      </c>
      <c r="D100" s="13" t="s">
        <v>290</v>
      </c>
      <c r="E100" s="13" t="s">
        <v>291</v>
      </c>
      <c r="F100" s="13" t="s">
        <v>294</v>
      </c>
      <c r="G100" s="15" t="s">
        <v>26</v>
      </c>
      <c r="H100" s="17">
        <v>0.7294</v>
      </c>
      <c r="I100" s="40">
        <v>2017.9</v>
      </c>
      <c r="J100" s="39">
        <v>43373</v>
      </c>
      <c r="K100" s="39">
        <v>44104</v>
      </c>
      <c r="L100" s="13" t="s">
        <v>27</v>
      </c>
      <c r="M100" s="28"/>
    </row>
    <row r="101" s="3" customFormat="1" ht="24" spans="1:13">
      <c r="A101" s="15">
        <v>98</v>
      </c>
      <c r="B101" s="13"/>
      <c r="C101" s="13" t="s">
        <v>289</v>
      </c>
      <c r="D101" s="13" t="s">
        <v>290</v>
      </c>
      <c r="E101" s="13" t="s">
        <v>291</v>
      </c>
      <c r="F101" s="13" t="s">
        <v>295</v>
      </c>
      <c r="G101" s="15" t="s">
        <v>26</v>
      </c>
      <c r="H101" s="17">
        <v>3.3941</v>
      </c>
      <c r="I101" s="40">
        <v>2016.12</v>
      </c>
      <c r="J101" s="39">
        <v>43099</v>
      </c>
      <c r="K101" s="39">
        <v>43829</v>
      </c>
      <c r="L101" s="13" t="s">
        <v>27</v>
      </c>
      <c r="M101" s="28"/>
    </row>
    <row r="102" s="3" customFormat="1" ht="24" spans="1:13">
      <c r="A102" s="15">
        <v>99</v>
      </c>
      <c r="B102" s="13"/>
      <c r="C102" s="13" t="s">
        <v>289</v>
      </c>
      <c r="D102" s="13" t="s">
        <v>290</v>
      </c>
      <c r="E102" s="13" t="s">
        <v>291</v>
      </c>
      <c r="F102" s="13" t="s">
        <v>296</v>
      </c>
      <c r="G102" s="15" t="s">
        <v>26</v>
      </c>
      <c r="H102" s="17">
        <v>2.7807</v>
      </c>
      <c r="I102" s="40">
        <v>2013.1</v>
      </c>
      <c r="J102" s="39">
        <v>41503.3755671296</v>
      </c>
      <c r="K102" s="39">
        <v>42052.3755671296</v>
      </c>
      <c r="L102" s="13" t="s">
        <v>27</v>
      </c>
      <c r="M102" s="28"/>
    </row>
    <row r="103" s="3" customFormat="1" ht="24" spans="1:13">
      <c r="A103" s="15">
        <v>100</v>
      </c>
      <c r="B103" s="13"/>
      <c r="C103" s="13" t="s">
        <v>297</v>
      </c>
      <c r="D103" s="13" t="s">
        <v>298</v>
      </c>
      <c r="E103" s="13" t="s">
        <v>299</v>
      </c>
      <c r="F103" s="13" t="s">
        <v>300</v>
      </c>
      <c r="G103" s="15" t="s">
        <v>26</v>
      </c>
      <c r="H103" s="17">
        <v>3.1933</v>
      </c>
      <c r="I103" s="43">
        <v>44218</v>
      </c>
      <c r="J103" s="39">
        <v>44592</v>
      </c>
      <c r="K103" s="39">
        <v>45657</v>
      </c>
      <c r="L103" s="13" t="s">
        <v>27</v>
      </c>
      <c r="M103" s="28"/>
    </row>
    <row r="104" s="3" customFormat="1" ht="24" spans="1:13">
      <c r="A104" s="15">
        <v>101</v>
      </c>
      <c r="B104" s="13"/>
      <c r="C104" s="13" t="s">
        <v>297</v>
      </c>
      <c r="D104" s="13" t="s">
        <v>298</v>
      </c>
      <c r="E104" s="13" t="s">
        <v>301</v>
      </c>
      <c r="F104" s="13" t="s">
        <v>302</v>
      </c>
      <c r="G104" s="15" t="s">
        <v>26</v>
      </c>
      <c r="H104" s="17">
        <v>1</v>
      </c>
      <c r="I104" s="43">
        <v>44218</v>
      </c>
      <c r="J104" s="39">
        <v>44592</v>
      </c>
      <c r="K104" s="39">
        <v>45657</v>
      </c>
      <c r="L104" s="13" t="s">
        <v>27</v>
      </c>
      <c r="M104" s="28"/>
    </row>
    <row r="105" s="3" customFormat="1" ht="20" customHeight="1" spans="1:13">
      <c r="A105" s="15">
        <v>102</v>
      </c>
      <c r="B105" s="18" t="s">
        <v>303</v>
      </c>
      <c r="C105" s="13" t="s">
        <v>304</v>
      </c>
      <c r="D105" s="13" t="s">
        <v>277</v>
      </c>
      <c r="E105" s="13" t="s">
        <v>305</v>
      </c>
      <c r="F105" s="13" t="s">
        <v>306</v>
      </c>
      <c r="G105" s="15" t="s">
        <v>26</v>
      </c>
      <c r="H105" s="17">
        <v>5.7933</v>
      </c>
      <c r="I105" s="43">
        <v>44222</v>
      </c>
      <c r="J105" s="39">
        <v>44592</v>
      </c>
      <c r="K105" s="39">
        <v>45657</v>
      </c>
      <c r="L105" s="18" t="s">
        <v>33</v>
      </c>
      <c r="M105" s="41">
        <v>6.3993</v>
      </c>
    </row>
    <row r="106" s="3" customFormat="1" ht="20" customHeight="1" spans="1:13">
      <c r="A106" s="15">
        <v>103</v>
      </c>
      <c r="B106" s="37"/>
      <c r="C106" s="13" t="s">
        <v>304</v>
      </c>
      <c r="D106" s="13" t="s">
        <v>277</v>
      </c>
      <c r="E106" s="13" t="s">
        <v>305</v>
      </c>
      <c r="F106" s="13" t="s">
        <v>307</v>
      </c>
      <c r="G106" s="15" t="s">
        <v>26</v>
      </c>
      <c r="H106" s="17">
        <v>2.0333</v>
      </c>
      <c r="I106" s="43">
        <v>44222</v>
      </c>
      <c r="J106" s="39">
        <v>44592</v>
      </c>
      <c r="K106" s="39">
        <v>45657</v>
      </c>
      <c r="L106" s="37"/>
      <c r="M106" s="42"/>
    </row>
    <row r="107" s="3" customFormat="1" ht="24" spans="1:13">
      <c r="A107" s="15">
        <v>104</v>
      </c>
      <c r="B107" s="13" t="s">
        <v>308</v>
      </c>
      <c r="C107" s="13" t="s">
        <v>309</v>
      </c>
      <c r="D107" s="13" t="s">
        <v>282</v>
      </c>
      <c r="E107" s="13" t="s">
        <v>310</v>
      </c>
      <c r="F107" s="13" t="s">
        <v>311</v>
      </c>
      <c r="G107" s="15" t="s">
        <v>26</v>
      </c>
      <c r="H107" s="17">
        <v>2.7133</v>
      </c>
      <c r="I107" s="43">
        <v>44264</v>
      </c>
      <c r="J107" s="39">
        <v>44562</v>
      </c>
      <c r="K107" s="39">
        <v>45658</v>
      </c>
      <c r="L107" s="13" t="s">
        <v>27</v>
      </c>
      <c r="M107" s="28"/>
    </row>
    <row r="108" s="3" customFormat="1" ht="36" spans="1:13">
      <c r="A108" s="15">
        <v>105</v>
      </c>
      <c r="B108" s="13" t="s">
        <v>312</v>
      </c>
      <c r="C108" s="13" t="s">
        <v>313</v>
      </c>
      <c r="D108" s="13" t="s">
        <v>110</v>
      </c>
      <c r="E108" s="13" t="s">
        <v>314</v>
      </c>
      <c r="F108" s="13" t="s">
        <v>315</v>
      </c>
      <c r="G108" s="15" t="s">
        <v>26</v>
      </c>
      <c r="H108" s="17">
        <v>11.2238</v>
      </c>
      <c r="I108" s="32">
        <v>44078</v>
      </c>
      <c r="J108" s="32">
        <v>44443</v>
      </c>
      <c r="K108" s="32">
        <v>44808</v>
      </c>
      <c r="L108" s="13" t="s">
        <v>33</v>
      </c>
      <c r="M108" s="28">
        <v>5.5275</v>
      </c>
    </row>
    <row r="109" s="3" customFormat="1" ht="24" spans="1:13">
      <c r="A109" s="15">
        <v>106</v>
      </c>
      <c r="B109" s="38" t="s">
        <v>316</v>
      </c>
      <c r="C109" s="13" t="s">
        <v>317</v>
      </c>
      <c r="D109" s="13" t="s">
        <v>138</v>
      </c>
      <c r="E109" s="13" t="s">
        <v>318</v>
      </c>
      <c r="F109" s="13" t="s">
        <v>319</v>
      </c>
      <c r="G109" s="15" t="s">
        <v>26</v>
      </c>
      <c r="H109" s="17">
        <v>9.6392</v>
      </c>
      <c r="I109" s="32">
        <v>43717</v>
      </c>
      <c r="J109" s="32">
        <v>44112</v>
      </c>
      <c r="K109" s="32">
        <v>44812</v>
      </c>
      <c r="L109" s="13" t="s">
        <v>33</v>
      </c>
      <c r="M109" s="28">
        <v>2.7577</v>
      </c>
    </row>
    <row r="110" s="3" customFormat="1" ht="24" spans="1:13">
      <c r="A110" s="15">
        <v>107</v>
      </c>
      <c r="B110" s="13"/>
      <c r="C110" s="13" t="s">
        <v>222</v>
      </c>
      <c r="D110" s="13" t="s">
        <v>223</v>
      </c>
      <c r="E110" s="13" t="s">
        <v>320</v>
      </c>
      <c r="F110" s="13" t="s">
        <v>321</v>
      </c>
      <c r="G110" s="15" t="s">
        <v>26</v>
      </c>
      <c r="H110" s="17">
        <v>12.9939</v>
      </c>
      <c r="I110" s="43">
        <v>44559</v>
      </c>
      <c r="J110" s="39">
        <v>44924</v>
      </c>
      <c r="K110" s="39">
        <v>45289</v>
      </c>
      <c r="L110" s="13" t="s">
        <v>27</v>
      </c>
      <c r="M110" s="28"/>
    </row>
    <row r="111" s="3" customFormat="1" ht="24" spans="1:13">
      <c r="A111" s="15">
        <v>108</v>
      </c>
      <c r="B111" s="13"/>
      <c r="C111" s="13" t="s">
        <v>222</v>
      </c>
      <c r="D111" s="13" t="s">
        <v>138</v>
      </c>
      <c r="E111" s="13" t="s">
        <v>145</v>
      </c>
      <c r="F111" s="13" t="s">
        <v>322</v>
      </c>
      <c r="G111" s="15" t="s">
        <v>26</v>
      </c>
      <c r="H111" s="17">
        <v>2.7826</v>
      </c>
      <c r="I111" s="43">
        <v>44567</v>
      </c>
      <c r="J111" s="39">
        <v>44932</v>
      </c>
      <c r="K111" s="39">
        <v>45297</v>
      </c>
      <c r="L111" s="13" t="s">
        <v>27</v>
      </c>
      <c r="M111" s="28"/>
    </row>
    <row r="112" s="3" customFormat="1" ht="24" spans="1:13">
      <c r="A112" s="15">
        <v>109</v>
      </c>
      <c r="B112" s="13"/>
      <c r="C112" s="13" t="s">
        <v>222</v>
      </c>
      <c r="D112" s="13" t="s">
        <v>138</v>
      </c>
      <c r="E112" s="13" t="s">
        <v>323</v>
      </c>
      <c r="F112" s="13" t="s">
        <v>324</v>
      </c>
      <c r="G112" s="15" t="s">
        <v>26</v>
      </c>
      <c r="H112" s="17">
        <v>1.5456</v>
      </c>
      <c r="I112" s="43">
        <v>44567</v>
      </c>
      <c r="J112" s="39">
        <v>44932</v>
      </c>
      <c r="K112" s="39">
        <v>45297</v>
      </c>
      <c r="L112" s="13" t="s">
        <v>27</v>
      </c>
      <c r="M112" s="28"/>
    </row>
    <row r="113" s="3" customFormat="1" ht="24" spans="1:13">
      <c r="A113" s="15">
        <v>110</v>
      </c>
      <c r="B113" s="13"/>
      <c r="C113" s="13" t="s">
        <v>222</v>
      </c>
      <c r="D113" s="13" t="s">
        <v>57</v>
      </c>
      <c r="E113" s="13" t="s">
        <v>325</v>
      </c>
      <c r="F113" s="13" t="s">
        <v>326</v>
      </c>
      <c r="G113" s="15" t="s">
        <v>26</v>
      </c>
      <c r="H113" s="17">
        <v>6.3998</v>
      </c>
      <c r="I113" s="43">
        <v>44571</v>
      </c>
      <c r="J113" s="39">
        <v>44936</v>
      </c>
      <c r="K113" s="39">
        <v>45301</v>
      </c>
      <c r="L113" s="13" t="s">
        <v>27</v>
      </c>
      <c r="M113" s="28"/>
    </row>
    <row r="114" s="3" customFormat="1" ht="24" spans="1:13">
      <c r="A114" s="15">
        <v>111</v>
      </c>
      <c r="B114" s="13"/>
      <c r="C114" s="13" t="s">
        <v>222</v>
      </c>
      <c r="D114" s="13" t="s">
        <v>110</v>
      </c>
      <c r="E114" s="13" t="s">
        <v>327</v>
      </c>
      <c r="F114" s="13" t="s">
        <v>328</v>
      </c>
      <c r="G114" s="15" t="s">
        <v>26</v>
      </c>
      <c r="H114" s="17">
        <v>10</v>
      </c>
      <c r="I114" s="43">
        <v>44567</v>
      </c>
      <c r="J114" s="39">
        <v>44932</v>
      </c>
      <c r="K114" s="39">
        <v>45297</v>
      </c>
      <c r="L114" s="13" t="s">
        <v>27</v>
      </c>
      <c r="M114" s="28"/>
    </row>
    <row r="115" s="3" customFormat="1" ht="24" spans="1:13">
      <c r="A115" s="15">
        <v>112</v>
      </c>
      <c r="B115" s="13"/>
      <c r="C115" s="13" t="s">
        <v>329</v>
      </c>
      <c r="D115" s="13" t="s">
        <v>138</v>
      </c>
      <c r="E115" s="13" t="s">
        <v>330</v>
      </c>
      <c r="F115" s="13" t="s">
        <v>331</v>
      </c>
      <c r="G115" s="15" t="s">
        <v>26</v>
      </c>
      <c r="H115" s="17">
        <v>1.7797</v>
      </c>
      <c r="I115" s="43">
        <v>44566</v>
      </c>
      <c r="J115" s="39">
        <v>44931</v>
      </c>
      <c r="K115" s="39">
        <v>45296</v>
      </c>
      <c r="L115" s="13" t="s">
        <v>27</v>
      </c>
      <c r="M115" s="28"/>
    </row>
    <row r="116" s="3" customFormat="1" ht="24" spans="1:13">
      <c r="A116" s="15">
        <v>113</v>
      </c>
      <c r="B116" s="13"/>
      <c r="C116" s="13" t="s">
        <v>99</v>
      </c>
      <c r="D116" s="13" t="s">
        <v>57</v>
      </c>
      <c r="E116" s="13" t="s">
        <v>332</v>
      </c>
      <c r="F116" s="13" t="s">
        <v>333</v>
      </c>
      <c r="G116" s="15" t="s">
        <v>26</v>
      </c>
      <c r="H116" s="17">
        <v>3.8313</v>
      </c>
      <c r="I116" s="43">
        <v>44466</v>
      </c>
      <c r="J116" s="39">
        <v>44831</v>
      </c>
      <c r="K116" s="39">
        <v>45196</v>
      </c>
      <c r="L116" s="13" t="s">
        <v>27</v>
      </c>
      <c r="M116" s="28"/>
    </row>
    <row r="117" s="3" customFormat="1" ht="24" spans="1:13">
      <c r="A117" s="15">
        <v>114</v>
      </c>
      <c r="B117" s="13"/>
      <c r="C117" s="13" t="s">
        <v>222</v>
      </c>
      <c r="D117" s="13" t="s">
        <v>223</v>
      </c>
      <c r="E117" s="13" t="s">
        <v>243</v>
      </c>
      <c r="F117" s="13" t="s">
        <v>334</v>
      </c>
      <c r="G117" s="15" t="s">
        <v>26</v>
      </c>
      <c r="H117" s="17">
        <v>2.0152</v>
      </c>
      <c r="I117" s="43">
        <v>44454</v>
      </c>
      <c r="J117" s="39">
        <v>44819</v>
      </c>
      <c r="K117" s="39">
        <v>45184</v>
      </c>
      <c r="L117" s="13" t="s">
        <v>27</v>
      </c>
      <c r="M117" s="28"/>
    </row>
    <row r="118" s="3" customFormat="1" ht="24" spans="1:13">
      <c r="A118" s="15">
        <v>115</v>
      </c>
      <c r="B118" s="13"/>
      <c r="C118" s="13" t="s">
        <v>222</v>
      </c>
      <c r="D118" s="13" t="s">
        <v>223</v>
      </c>
      <c r="E118" s="13" t="s">
        <v>267</v>
      </c>
      <c r="F118" s="13" t="s">
        <v>335</v>
      </c>
      <c r="G118" s="15" t="s">
        <v>26</v>
      </c>
      <c r="H118" s="17">
        <v>2.49</v>
      </c>
      <c r="I118" s="43">
        <v>44454</v>
      </c>
      <c r="J118" s="39">
        <v>44819</v>
      </c>
      <c r="K118" s="39">
        <v>45184</v>
      </c>
      <c r="L118" s="13" t="s">
        <v>27</v>
      </c>
      <c r="M118" s="28"/>
    </row>
    <row r="119" s="3" customFormat="1" ht="36" spans="1:13">
      <c r="A119" s="15">
        <v>116</v>
      </c>
      <c r="B119" s="13"/>
      <c r="C119" s="13" t="s">
        <v>133</v>
      </c>
      <c r="D119" s="13" t="s">
        <v>110</v>
      </c>
      <c r="E119" s="13" t="s">
        <v>336</v>
      </c>
      <c r="F119" s="13" t="s">
        <v>337</v>
      </c>
      <c r="G119" s="15" t="s">
        <v>26</v>
      </c>
      <c r="H119" s="17">
        <v>13.3386</v>
      </c>
      <c r="I119" s="43">
        <v>44538</v>
      </c>
      <c r="J119" s="39">
        <v>44903</v>
      </c>
      <c r="K119" s="39">
        <v>45268</v>
      </c>
      <c r="L119" s="13" t="s">
        <v>27</v>
      </c>
      <c r="M119" s="28"/>
    </row>
    <row r="120" s="3" customFormat="1" ht="24" spans="1:13">
      <c r="A120" s="15">
        <v>117</v>
      </c>
      <c r="B120" s="13"/>
      <c r="C120" s="13" t="s">
        <v>329</v>
      </c>
      <c r="D120" s="13" t="s">
        <v>138</v>
      </c>
      <c r="E120" s="13" t="s">
        <v>338</v>
      </c>
      <c r="F120" s="13" t="s">
        <v>339</v>
      </c>
      <c r="G120" s="15" t="s">
        <v>26</v>
      </c>
      <c r="H120" s="17">
        <v>6.2474</v>
      </c>
      <c r="I120" s="43">
        <v>44487</v>
      </c>
      <c r="J120" s="39">
        <v>44851</v>
      </c>
      <c r="K120" s="39">
        <v>45947</v>
      </c>
      <c r="L120" s="13" t="s">
        <v>27</v>
      </c>
      <c r="M120" s="28"/>
    </row>
    <row r="121" s="3" customFormat="1" ht="24" spans="1:13">
      <c r="A121" s="15">
        <v>118</v>
      </c>
      <c r="B121" s="13"/>
      <c r="C121" s="13" t="s">
        <v>329</v>
      </c>
      <c r="D121" s="13" t="s">
        <v>138</v>
      </c>
      <c r="E121" s="13" t="s">
        <v>340</v>
      </c>
      <c r="F121" s="13" t="s">
        <v>341</v>
      </c>
      <c r="G121" s="15" t="s">
        <v>26</v>
      </c>
      <c r="H121" s="17">
        <v>2.7646</v>
      </c>
      <c r="I121" s="43">
        <v>44487</v>
      </c>
      <c r="J121" s="39">
        <v>44851</v>
      </c>
      <c r="K121" s="39">
        <v>45947</v>
      </c>
      <c r="L121" s="13" t="s">
        <v>27</v>
      </c>
      <c r="M121" s="28"/>
    </row>
    <row r="122" s="3" customFormat="1" ht="24" spans="1:13">
      <c r="A122" s="15">
        <v>119</v>
      </c>
      <c r="B122" s="13"/>
      <c r="C122" s="13" t="s">
        <v>342</v>
      </c>
      <c r="D122" s="13" t="s">
        <v>138</v>
      </c>
      <c r="E122" s="13" t="s">
        <v>343</v>
      </c>
      <c r="F122" s="13" t="s">
        <v>344</v>
      </c>
      <c r="G122" s="15" t="s">
        <v>26</v>
      </c>
      <c r="H122" s="17">
        <v>1.3315</v>
      </c>
      <c r="I122" s="43">
        <v>44487</v>
      </c>
      <c r="J122" s="39">
        <v>44851</v>
      </c>
      <c r="K122" s="39">
        <v>45947</v>
      </c>
      <c r="L122" s="13" t="s">
        <v>27</v>
      </c>
      <c r="M122" s="28"/>
    </row>
    <row r="123" s="3" customFormat="1" ht="36" spans="1:13">
      <c r="A123" s="15">
        <v>120</v>
      </c>
      <c r="B123" s="13"/>
      <c r="C123" s="13" t="s">
        <v>345</v>
      </c>
      <c r="D123" s="13" t="s">
        <v>138</v>
      </c>
      <c r="E123" s="13" t="s">
        <v>346</v>
      </c>
      <c r="F123" s="13" t="s">
        <v>347</v>
      </c>
      <c r="G123" s="15" t="s">
        <v>26</v>
      </c>
      <c r="H123" s="17">
        <v>0.8522</v>
      </c>
      <c r="I123" s="43">
        <v>44487</v>
      </c>
      <c r="J123" s="39">
        <v>44668</v>
      </c>
      <c r="K123" s="39">
        <v>45764</v>
      </c>
      <c r="L123" s="13" t="s">
        <v>27</v>
      </c>
      <c r="M123" s="28"/>
    </row>
    <row r="124" s="3" customFormat="1" ht="24" spans="1:13">
      <c r="A124" s="15">
        <v>121</v>
      </c>
      <c r="B124" s="13"/>
      <c r="C124" s="13" t="s">
        <v>329</v>
      </c>
      <c r="D124" s="13" t="s">
        <v>138</v>
      </c>
      <c r="E124" s="13" t="s">
        <v>348</v>
      </c>
      <c r="F124" s="13" t="s">
        <v>349</v>
      </c>
      <c r="G124" s="15" t="s">
        <v>26</v>
      </c>
      <c r="H124" s="17">
        <v>1.2254</v>
      </c>
      <c r="I124" s="43">
        <v>44525</v>
      </c>
      <c r="J124" s="39">
        <v>44713</v>
      </c>
      <c r="K124" s="39">
        <v>45809</v>
      </c>
      <c r="L124" s="13" t="s">
        <v>27</v>
      </c>
      <c r="M124" s="28"/>
    </row>
    <row r="125" s="3" customFormat="1" ht="24" spans="1:13">
      <c r="A125" s="15">
        <v>122</v>
      </c>
      <c r="B125" s="13"/>
      <c r="C125" s="13" t="s">
        <v>329</v>
      </c>
      <c r="D125" s="13" t="s">
        <v>138</v>
      </c>
      <c r="E125" s="13" t="s">
        <v>350</v>
      </c>
      <c r="F125" s="13" t="s">
        <v>351</v>
      </c>
      <c r="G125" s="15" t="s">
        <v>26</v>
      </c>
      <c r="H125" s="17">
        <v>0.6267</v>
      </c>
      <c r="I125" s="43">
        <v>44536</v>
      </c>
      <c r="J125" s="39">
        <v>44713</v>
      </c>
      <c r="K125" s="39">
        <v>45809</v>
      </c>
      <c r="L125" s="13" t="s">
        <v>27</v>
      </c>
      <c r="M125" s="28"/>
    </row>
    <row r="126" s="3" customFormat="1" ht="24" spans="1:13">
      <c r="A126" s="15">
        <v>123</v>
      </c>
      <c r="B126" s="13"/>
      <c r="C126" s="13" t="s">
        <v>352</v>
      </c>
      <c r="D126" s="13" t="s">
        <v>138</v>
      </c>
      <c r="E126" s="13" t="s">
        <v>353</v>
      </c>
      <c r="F126" s="13" t="s">
        <v>354</v>
      </c>
      <c r="G126" s="15" t="s">
        <v>26</v>
      </c>
      <c r="H126" s="17">
        <v>2.4098</v>
      </c>
      <c r="I126" s="43">
        <v>44546</v>
      </c>
      <c r="J126" s="39">
        <v>44926</v>
      </c>
      <c r="K126" s="39">
        <v>46022</v>
      </c>
      <c r="L126" s="13" t="s">
        <v>27</v>
      </c>
      <c r="M126" s="28"/>
    </row>
    <row r="127" s="3" customFormat="1" ht="24" spans="1:13">
      <c r="A127" s="15">
        <v>124</v>
      </c>
      <c r="B127" s="13"/>
      <c r="C127" s="13" t="s">
        <v>355</v>
      </c>
      <c r="D127" s="13" t="s">
        <v>138</v>
      </c>
      <c r="E127" s="13" t="s">
        <v>356</v>
      </c>
      <c r="F127" s="13" t="s">
        <v>357</v>
      </c>
      <c r="G127" s="15" t="s">
        <v>26</v>
      </c>
      <c r="H127" s="17">
        <v>7.3533</v>
      </c>
      <c r="I127" s="43">
        <v>44546</v>
      </c>
      <c r="J127" s="39">
        <v>44926</v>
      </c>
      <c r="K127" s="39">
        <v>46022</v>
      </c>
      <c r="L127" s="13" t="s">
        <v>27</v>
      </c>
      <c r="M127" s="28"/>
    </row>
    <row r="128" s="3" customFormat="1" ht="24" spans="1:13">
      <c r="A128" s="15">
        <v>125</v>
      </c>
      <c r="B128" s="13"/>
      <c r="C128" s="13" t="s">
        <v>358</v>
      </c>
      <c r="D128" s="13" t="s">
        <v>138</v>
      </c>
      <c r="E128" s="13" t="s">
        <v>359</v>
      </c>
      <c r="F128" s="13" t="s">
        <v>360</v>
      </c>
      <c r="G128" s="15" t="s">
        <v>26</v>
      </c>
      <c r="H128" s="17">
        <v>2.6659</v>
      </c>
      <c r="I128" s="43">
        <v>44546</v>
      </c>
      <c r="J128" s="39">
        <v>44926</v>
      </c>
      <c r="K128" s="39">
        <v>46022</v>
      </c>
      <c r="L128" s="13" t="s">
        <v>27</v>
      </c>
      <c r="M128" s="28"/>
    </row>
    <row r="129" s="3" customFormat="1" ht="24" spans="1:13">
      <c r="A129" s="15">
        <v>126</v>
      </c>
      <c r="B129" s="13"/>
      <c r="C129" s="13" t="s">
        <v>361</v>
      </c>
      <c r="D129" s="13" t="s">
        <v>138</v>
      </c>
      <c r="E129" s="13" t="s">
        <v>362</v>
      </c>
      <c r="F129" s="13" t="s">
        <v>363</v>
      </c>
      <c r="G129" s="15" t="s">
        <v>364</v>
      </c>
      <c r="H129" s="17">
        <v>11.0175</v>
      </c>
      <c r="I129" s="43">
        <v>44708</v>
      </c>
      <c r="J129" s="39">
        <v>45073</v>
      </c>
      <c r="K129" s="39">
        <v>45439</v>
      </c>
      <c r="L129" s="13" t="s">
        <v>27</v>
      </c>
      <c r="M129" s="28"/>
    </row>
    <row r="130" s="3" customFormat="1" ht="24" spans="1:13">
      <c r="A130" s="15">
        <v>127</v>
      </c>
      <c r="B130" s="13"/>
      <c r="C130" s="13" t="s">
        <v>365</v>
      </c>
      <c r="D130" s="13" t="s">
        <v>138</v>
      </c>
      <c r="E130" s="13" t="s">
        <v>366</v>
      </c>
      <c r="F130" s="13" t="s">
        <v>367</v>
      </c>
      <c r="G130" s="15" t="s">
        <v>364</v>
      </c>
      <c r="H130" s="17">
        <v>0.8541</v>
      </c>
      <c r="I130" s="43">
        <v>44706</v>
      </c>
      <c r="J130" s="39">
        <v>44957</v>
      </c>
      <c r="K130" s="39">
        <v>46053</v>
      </c>
      <c r="L130" s="13" t="s">
        <v>27</v>
      </c>
      <c r="M130" s="28"/>
    </row>
    <row r="131" s="3" customFormat="1" ht="24" spans="1:13">
      <c r="A131" s="15">
        <v>128</v>
      </c>
      <c r="B131" s="13"/>
      <c r="C131" s="13" t="s">
        <v>368</v>
      </c>
      <c r="D131" s="13" t="s">
        <v>138</v>
      </c>
      <c r="E131" s="13" t="s">
        <v>369</v>
      </c>
      <c r="F131" s="13" t="s">
        <v>370</v>
      </c>
      <c r="G131" s="15" t="s">
        <v>364</v>
      </c>
      <c r="H131" s="17">
        <v>1.0708</v>
      </c>
      <c r="I131" s="43">
        <v>44678</v>
      </c>
      <c r="J131" s="39">
        <v>44957</v>
      </c>
      <c r="K131" s="39">
        <v>46053</v>
      </c>
      <c r="L131" s="13" t="s">
        <v>27</v>
      </c>
      <c r="M131" s="28"/>
    </row>
    <row r="132" s="3" customFormat="1" spans="1:13">
      <c r="A132" s="13"/>
      <c r="B132" s="13"/>
      <c r="C132" s="13"/>
      <c r="D132" s="13"/>
      <c r="E132" s="13"/>
      <c r="F132" s="13"/>
      <c r="G132" s="15"/>
      <c r="H132" s="17"/>
      <c r="I132" s="43"/>
      <c r="J132" s="39"/>
      <c r="K132" s="39"/>
      <c r="L132" s="13"/>
      <c r="M132" s="28"/>
    </row>
    <row r="133" s="3" customFormat="1" spans="1:13">
      <c r="A133" s="13"/>
      <c r="B133" s="13"/>
      <c r="C133" s="13"/>
      <c r="D133" s="13"/>
      <c r="E133" s="13"/>
      <c r="F133" s="13"/>
      <c r="G133" s="15"/>
      <c r="H133" s="17"/>
      <c r="I133" s="43"/>
      <c r="J133" s="39"/>
      <c r="K133" s="39"/>
      <c r="L133" s="13"/>
      <c r="M133" s="28"/>
    </row>
    <row r="134" s="3" customFormat="1" spans="1:13">
      <c r="A134" s="13"/>
      <c r="B134" s="13"/>
      <c r="C134" s="13"/>
      <c r="D134" s="13"/>
      <c r="E134" s="13"/>
      <c r="F134" s="13"/>
      <c r="G134" s="15"/>
      <c r="H134" s="17"/>
      <c r="I134" s="43"/>
      <c r="J134" s="39"/>
      <c r="K134" s="39"/>
      <c r="L134" s="13"/>
      <c r="M134" s="28"/>
    </row>
  </sheetData>
  <autoFilter ref="A3:M131">
    <extLst/>
  </autoFilter>
  <mergeCells count="8">
    <mergeCell ref="A1:M1"/>
    <mergeCell ref="L2:M2"/>
    <mergeCell ref="B91:B92"/>
    <mergeCell ref="B105:B106"/>
    <mergeCell ref="L91:L92"/>
    <mergeCell ref="L105:L106"/>
    <mergeCell ref="M91:M92"/>
    <mergeCell ref="M105:M106"/>
  </mergeCells>
  <pageMargins left="0.393700787401575" right="0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县（市、区）存量住宅用地信息汇总表</vt:lpstr>
      <vt:lpstr>县（市、区）存量住宅用地项目清单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鳳林火山</cp:lastModifiedBy>
  <dcterms:created xsi:type="dcterms:W3CDTF">2020-08-14T02:44:00Z</dcterms:created>
  <cp:lastPrinted>2020-08-18T01:18:00Z</cp:lastPrinted>
  <dcterms:modified xsi:type="dcterms:W3CDTF">2022-07-11T03:42:47Z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BD2E5BAA8CE94A68958BE1D8704A9EE0</vt:lpwstr>
  </property>
</Properties>
</file>